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animirUzunov\Desktop\"/>
    </mc:Choice>
  </mc:AlternateContent>
  <xr:revisionPtr revIDLastSave="0" documentId="13_ncr:1_{D9CB591B-15BB-4846-B175-4A6BDCCFF70E}" xr6:coauthVersionLast="47" xr6:coauthVersionMax="47" xr10:uidLastSave="{00000000-0000-0000-0000-000000000000}"/>
  <bookViews>
    <workbookView xWindow="-9525" yWindow="-21720" windowWidth="51840" windowHeight="21120" xr2:uid="{02FFF27D-3D4D-4097-94B4-F9C155C180F8}"/>
  </bookViews>
  <sheets>
    <sheet name="eVignette" sheetId="1" r:id="rId1"/>
    <sheet name="_ITEM" sheetId="2" state="hidden" r:id="rId2"/>
    <sheet name="_COUNTRY" sheetId="3" state="hidden" r:id="rId3"/>
  </sheets>
  <definedNames>
    <definedName name="_xlnm.Print_Area" localSheetId="0">eVignette!$B:$F</definedName>
    <definedName name="_xlnm.Print_Titles" localSheetId="0">eVignette!$5:$5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105" i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</calcChain>
</file>

<file path=xl/sharedStrings.xml><?xml version="1.0" encoding="utf-8"?>
<sst xmlns="http://schemas.openxmlformats.org/spreadsheetml/2006/main" count="377" uniqueCount="271">
  <si>
    <t>№</t>
  </si>
  <si>
    <t>ITEM_REF</t>
  </si>
  <si>
    <t>Наименование</t>
  </si>
  <si>
    <t>USER_FIELD_NUMERIC1_NAME</t>
  </si>
  <si>
    <t>USER_FIELD_STRING1</t>
  </si>
  <si>
    <t>USER_FIELD_DATETIME1</t>
  </si>
  <si>
    <t>_ITEM_NAME</t>
  </si>
  <si>
    <t>еВинетка К3 ремарке/каравана СЕДМИЧНА</t>
  </si>
  <si>
    <t>еВинетка К3 ремарке/каравана МЕСЕЧНА</t>
  </si>
  <si>
    <t>еВинетка К3 ремарке/каравана ТРИМЕСЕЧНА</t>
  </si>
  <si>
    <t>еВинетка К3 ремарке/каравана ГОДИШНА</t>
  </si>
  <si>
    <t>еВинетка К3 ремарке/каравана УИКЕНД</t>
  </si>
  <si>
    <t>България</t>
  </si>
  <si>
    <t>Австралия</t>
  </si>
  <si>
    <t>Австрия</t>
  </si>
  <si>
    <t>Азербайджан</t>
  </si>
  <si>
    <t>Албания</t>
  </si>
  <si>
    <t>Алжир</t>
  </si>
  <si>
    <t>Американска Самоа</t>
  </si>
  <si>
    <t>Американски Вирджински острови</t>
  </si>
  <si>
    <t>Ангила</t>
  </si>
  <si>
    <t>Ангола</t>
  </si>
  <si>
    <t>Андора</t>
  </si>
  <si>
    <t>Антарктика</t>
  </si>
  <si>
    <t>Антигуа и Барбуда</t>
  </si>
  <si>
    <t>Аржентина</t>
  </si>
  <si>
    <t>Армения</t>
  </si>
  <si>
    <t>Аруба</t>
  </si>
  <si>
    <t>Афганистан</t>
  </si>
  <si>
    <t>Бангладеш</t>
  </si>
  <si>
    <t>Барбадос</t>
  </si>
  <si>
    <t>Бахамски острови</t>
  </si>
  <si>
    <t>Бахрейн</t>
  </si>
  <si>
    <t>Беларус</t>
  </si>
  <si>
    <t>Белгия</t>
  </si>
  <si>
    <t>Белиз</t>
  </si>
  <si>
    <t>Бенин</t>
  </si>
  <si>
    <t>Бермуда</t>
  </si>
  <si>
    <t>Бирма/Мианмар</t>
  </si>
  <si>
    <t>Боливия</t>
  </si>
  <si>
    <t>Босна и Херцеговина</t>
  </si>
  <si>
    <t>Ботсуана</t>
  </si>
  <si>
    <t>Бразилия</t>
  </si>
  <si>
    <t>Британски територии в Индийския океан</t>
  </si>
  <si>
    <t>Бруней</t>
  </si>
  <si>
    <t>Буркина Фасо</t>
  </si>
  <si>
    <t>Бурунди</t>
  </si>
  <si>
    <t>Бутан</t>
  </si>
  <si>
    <t>Вануату</t>
  </si>
  <si>
    <t>Венецуела</t>
  </si>
  <si>
    <t>Виетнам</t>
  </si>
  <si>
    <t>Британски Вирджински острови</t>
  </si>
  <si>
    <t>Габон</t>
  </si>
  <si>
    <t>Гамбия</t>
  </si>
  <si>
    <t>Гана</t>
  </si>
  <si>
    <t>Гвиана</t>
  </si>
  <si>
    <t>Гваделупа</t>
  </si>
  <si>
    <t>Гватемала</t>
  </si>
  <si>
    <t>Гвинея</t>
  </si>
  <si>
    <t>Гвинея Бисау</t>
  </si>
  <si>
    <t>Германия</t>
  </si>
  <si>
    <t>Гибралтар</t>
  </si>
  <si>
    <t>Гренада</t>
  </si>
  <si>
    <t>Гренландия</t>
  </si>
  <si>
    <t>Грузия</t>
  </si>
  <si>
    <t>Гуам</t>
  </si>
  <si>
    <t>Гърнзи</t>
  </si>
  <si>
    <t>Гърция</t>
  </si>
  <si>
    <t>Дания</t>
  </si>
  <si>
    <t>Демократична република Конго</t>
  </si>
  <si>
    <t>Джибути</t>
  </si>
  <si>
    <t>Джърси</t>
  </si>
  <si>
    <t>Доминика</t>
  </si>
  <si>
    <t>Доминиканска република</t>
  </si>
  <si>
    <t>Египет</t>
  </si>
  <si>
    <t>Ел Салвадор</t>
  </si>
  <si>
    <t>Еквадор</t>
  </si>
  <si>
    <t>Екваториална Гвинея</t>
  </si>
  <si>
    <t>Еритрея</t>
  </si>
  <si>
    <t>Естония</t>
  </si>
  <si>
    <t>Етиопия</t>
  </si>
  <si>
    <t>Замбия</t>
  </si>
  <si>
    <t>Западна Сахара</t>
  </si>
  <si>
    <t>Зимбабве</t>
  </si>
  <si>
    <t>Израел</t>
  </si>
  <si>
    <t>Източен Тимор</t>
  </si>
  <si>
    <t>Индия</t>
  </si>
  <si>
    <t>Индонезия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</si>
  <si>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</si>
  <si>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</si>
  <si>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</si>
  <si>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</si>
  <si>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</si>
  <si>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</si>
  <si>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</si>
  <si>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Йордания</t>
  </si>
  <si>
    <t>Кабо Верде</t>
  </si>
  <si>
    <t>Казахстан</t>
  </si>
  <si>
    <t>Кайманови острови</t>
  </si>
  <si>
    <t>Камбоджа</t>
  </si>
  <si>
    <t>Камерун</t>
  </si>
  <si>
    <t>Канада</t>
  </si>
  <si>
    <t>Катар</t>
  </si>
  <si>
    <t>Кения</t>
  </si>
  <si>
    <t>Кипър</t>
  </si>
  <si>
    <t>Киргизстан</t>
  </si>
  <si>
    <t>Кирибати</t>
  </si>
  <si>
    <t>Китай</t>
  </si>
  <si>
    <t>Кокосови острови</t>
  </si>
  <si>
    <t>Колумбия</t>
  </si>
  <si>
    <t>Коморски острови</t>
  </si>
  <si>
    <t>Конго</t>
  </si>
  <si>
    <t>Коста Рика</t>
  </si>
  <si>
    <t>Кот д’Ивоар</t>
  </si>
  <si>
    <t>Куба</t>
  </si>
  <si>
    <t>Кувейт</t>
  </si>
  <si>
    <t>Кюрасао</t>
  </si>
  <si>
    <t>Лаос</t>
  </si>
  <si>
    <t>Латвия</t>
  </si>
  <si>
    <t>Лесото</t>
  </si>
  <si>
    <t>Либерия</t>
  </si>
  <si>
    <t>Либия</t>
  </si>
  <si>
    <t>Ливан</t>
  </si>
  <si>
    <t>Литва</t>
  </si>
  <si>
    <t>Лихтенщайн</t>
  </si>
  <si>
    <t>Люксембург</t>
  </si>
  <si>
    <t>Мавритания</t>
  </si>
  <si>
    <t>Мавриций</t>
  </si>
  <si>
    <t>Мадагаскар</t>
  </si>
  <si>
    <t>Майот</t>
  </si>
  <si>
    <t>Макао</t>
  </si>
  <si>
    <t>Малави</t>
  </si>
  <si>
    <t>Малайзия</t>
  </si>
  <si>
    <t>Малдивски острови</t>
  </si>
  <si>
    <t>Мали</t>
  </si>
  <si>
    <t>Малки отдалечени острови на Съединените щати</t>
  </si>
  <si>
    <t>Малта</t>
  </si>
  <si>
    <t>Мароко</t>
  </si>
  <si>
    <t>Мартиника</t>
  </si>
  <si>
    <t>Маршалови острови</t>
  </si>
  <si>
    <t>Мексико</t>
  </si>
  <si>
    <t>Микронезия</t>
  </si>
  <si>
    <t>Мозамбик</t>
  </si>
  <si>
    <t>Молдова</t>
  </si>
  <si>
    <t>Монако</t>
  </si>
  <si>
    <t>Монголия</t>
  </si>
  <si>
    <t>Монтсерат</t>
  </si>
  <si>
    <t>Намибия</t>
  </si>
  <si>
    <t>Науру</t>
  </si>
  <si>
    <t>Непал</t>
  </si>
  <si>
    <t>Нигер</t>
  </si>
  <si>
    <t>Нигерия</t>
  </si>
  <si>
    <t>Нидерландия</t>
  </si>
  <si>
    <t>Никарагуа</t>
  </si>
  <si>
    <t>Ниуе</t>
  </si>
  <si>
    <t>Нова Зеландия</t>
  </si>
  <si>
    <t>Нова Каледония</t>
  </si>
  <si>
    <t>Норвегия</t>
  </si>
  <si>
    <t>Обединени арабски емирства</t>
  </si>
  <si>
    <t>Обединено кралство</t>
  </si>
  <si>
    <t>Oстров Буве</t>
  </si>
  <si>
    <t>Остров Ман</t>
  </si>
  <si>
    <t xml:space="preserve">Oстров Норфолк </t>
  </si>
  <si>
    <t>Oстров Рождество</t>
  </si>
  <si>
    <t>Oстрови Кук</t>
  </si>
  <si>
    <t>Oстрови Оланд</t>
  </si>
  <si>
    <t>Oстрови Питкерн</t>
  </si>
  <si>
    <t>Оман</t>
  </si>
  <si>
    <t>Пакистан</t>
  </si>
  <si>
    <t>Палау</t>
  </si>
  <si>
    <t>Панама</t>
  </si>
  <si>
    <t>Папуа-Нова Гвинея</t>
  </si>
  <si>
    <t>Парагвай</t>
  </si>
  <si>
    <t>Перу</t>
  </si>
  <si>
    <t>Полша</t>
  </si>
  <si>
    <t>Португалия</t>
  </si>
  <si>
    <t>Пуерто Рико</t>
  </si>
  <si>
    <t>Реюнион</t>
  </si>
  <si>
    <t>Руанда</t>
  </si>
  <si>
    <t>Румъния</t>
  </si>
  <si>
    <t>Русия</t>
  </si>
  <si>
    <t>Самоа</t>
  </si>
  <si>
    <t>Сан Марино</t>
  </si>
  <si>
    <t>Сао Томе и Принсипи</t>
  </si>
  <si>
    <t>Саудитска Арабия</t>
  </si>
  <si>
    <t>Свазиленд</t>
  </si>
  <si>
    <t>Свалбард и Ян Майен</t>
  </si>
  <si>
    <t>Света Елена</t>
  </si>
  <si>
    <t>Северна Корея</t>
  </si>
  <si>
    <t>Северни Мариански острови</t>
  </si>
  <si>
    <t>Сейнт Винсънт и Гренадини</t>
  </si>
  <si>
    <t>Сейнт Китс и Невис</t>
  </si>
  <si>
    <t>Сейнт Лусия</t>
  </si>
  <si>
    <t>Сейшелски острови</t>
  </si>
  <si>
    <t>Сен Бартелеми</t>
  </si>
  <si>
    <t>Сен Мартен</t>
  </si>
  <si>
    <t>Сен Пиер и Микелон</t>
  </si>
  <si>
    <t>Сенегал</t>
  </si>
  <si>
    <t>Сиера Леоне</t>
  </si>
  <si>
    <t>Сингапур</t>
  </si>
  <si>
    <t>Синт Мартен</t>
  </si>
  <si>
    <t>Сирия</t>
  </si>
  <si>
    <t>Словакия</t>
  </si>
  <si>
    <t>Словения</t>
  </si>
  <si>
    <t>Соломонови острови</t>
  </si>
  <si>
    <t>Сомалия</t>
  </si>
  <si>
    <t>Судан</t>
  </si>
  <si>
    <t>Суринам</t>
  </si>
  <si>
    <t>Съединени щати</t>
  </si>
  <si>
    <t>Сърбия</t>
  </si>
  <si>
    <t>Таджикистан</t>
  </si>
  <si>
    <t>Тайван</t>
  </si>
  <si>
    <t>Тайланд</t>
  </si>
  <si>
    <t>Танзания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</si>
  <si>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</si>
  <si>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</si>
  <si>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</si>
  <si>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</si>
  <si>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</si>
  <si>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</si>
  <si>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</si>
  <si>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</si>
  <si>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Търкс и Кайкос</t>
  </si>
  <si>
    <t>Уганда</t>
  </si>
  <si>
    <t>Узбекистан</t>
  </si>
  <si>
    <t>Украйна</t>
  </si>
  <si>
    <t>Унгария</t>
  </si>
  <si>
    <t>Уолис и Футуна</t>
  </si>
  <si>
    <t>Уругвай</t>
  </si>
  <si>
    <t>Фарьорски острови</t>
  </si>
  <si>
    <t>Фиджи</t>
  </si>
  <si>
    <t>Филипини</t>
  </si>
  <si>
    <t>Финландия</t>
  </si>
  <si>
    <t>Фолкландски острови</t>
  </si>
  <si>
    <t>Франция</t>
  </si>
  <si>
    <t>Френска Гвиана</t>
  </si>
  <si>
    <t>Френска Полинезия</t>
  </si>
  <si>
    <t>Френски южни и антарктически територии</t>
  </si>
  <si>
    <t>Хаити</t>
  </si>
  <si>
    <t>Хондурас</t>
  </si>
  <si>
    <t>Хонконг</t>
  </si>
  <si>
    <t>Хърватия</t>
  </si>
  <si>
    <t>Хърд и Макдоналд</t>
  </si>
  <si>
    <t>Централноафриканска република</t>
  </si>
  <si>
    <t>Чад</t>
  </si>
  <si>
    <t>Черна гора</t>
  </si>
  <si>
    <t>Чешка република</t>
  </si>
  <si>
    <t>Чили</t>
  </si>
  <si>
    <t>Швейцария</t>
  </si>
  <si>
    <t>Швеция</t>
  </si>
  <si>
    <t>Шри Ланка</t>
  </si>
  <si>
    <t>Южен Судан</t>
  </si>
  <si>
    <t>Южна Африка</t>
  </si>
  <si>
    <t>Южна Джорджия и Южни Сандвичеви острови</t>
  </si>
  <si>
    <t>Южна Корея</t>
  </si>
  <si>
    <t>Ямайка</t>
  </si>
  <si>
    <t>Япония</t>
  </si>
  <si>
    <t>ОБЩО</t>
  </si>
  <si>
    <t>ИЗБЕРЕТЕ ВИД ВИНЕТКА</t>
  </si>
  <si>
    <t>ПОПЪЛНЕТЕ НАЧАЛНА ДАТА НА ВАЛИДНОСТ</t>
  </si>
  <si>
    <t>ПОПЪЛНЕТЕ
РЕГ. НОМЕР</t>
  </si>
  <si>
    <t>еВинетка К3 лек автомобил СЕДМИЧНА</t>
  </si>
  <si>
    <t>еВинетка К3 лек автомобил МЕСЕЧНА</t>
  </si>
  <si>
    <t>еВинетка К3 лек автомобил ТРИМЕСЕЧНА</t>
  </si>
  <si>
    <t>еВинетка К3 лек автомобил ГОДИШНА</t>
  </si>
  <si>
    <t>еВинетка К3 лек автомобил УИКЕНД</t>
  </si>
  <si>
    <t>Северна Македония</t>
  </si>
  <si>
    <t>ИМЕ НА КЛИЕНТ, ПРАВЕЩ ПОРЪЧКАТА</t>
  </si>
  <si>
    <t>ЕИК / ЕГН</t>
  </si>
  <si>
    <t>E-MAIL, НА КОЙТО ДА СЕ ИЗПРАТИ ПОРЪЧКА И РАЗПИСКА ЗА ИЗДАДЕНИ ВИНЕТКИ</t>
  </si>
  <si>
    <t>ИЗБЕРЕТЕ ДЪРЖАВА НА РЕГИСТРАЦИЯ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</si>
</sst>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color theme="7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6589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4" fontId="1" fillId="0" borderId="0" xfId="1" applyNumberFormat="1" applyFill="1" applyBorder="1" applyProtection="1"/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14" fontId="0" fillId="5" borderId="1" xfId="0" applyNumberFormat="1" applyFill="1" applyBorder="1" applyAlignment="1" applyProtection="1">
      <alignment horizontal="left" vertical="center"/>
      <protection locked="0"/>
    </xf>
    <xf numFmtId="0" fontId="10" fillId="6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horizontal="left" vertical="center"/>
    </xf>
    <xf numFmtId="0" fontId="5" fillId="7" borderId="0" xfId="0" applyFont="1" applyFill="1" applyProtection="1">
      <protection locked="0"/>
    </xf>
    <xf numFmtId="0" fontId="5" fillId="7" borderId="0" xfId="0" applyFont="1" applyFill="1"/>
    <xf numFmtId="0" fontId="0" fillId="7" borderId="0" xfId="0" applyFill="1"/>
    <xf numFmtId="0" fontId="7" fillId="7" borderId="0" xfId="0" applyFont="1" applyFill="1" applyAlignment="1">
      <alignment vertical="center" wrapText="1"/>
    </xf>
    <xf numFmtId="0" fontId="5" fillId="7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wrapText="1"/>
    </xf>
    <xf numFmtId="14" fontId="0" fillId="7" borderId="0" xfId="0" applyNumberFormat="1" applyFill="1"/>
    <xf numFmtId="0" fontId="3" fillId="0" borderId="0" xfId="2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 wrapText="1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65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vinetki.bg/" TargetMode="External"/><Relationship Id="rId1" Type="http://schemas.openxmlformats.org/officeDocument/2006/relationships/hyperlink" Target="mailto:sales@vinetki.b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9522</xdr:colOff>
      <xdr:row>0</xdr:row>
      <xdr:rowOff>0</xdr:rowOff>
    </xdr:from>
    <xdr:to>
      <xdr:col>19</xdr:col>
      <xdr:colOff>1</xdr:colOff>
      <xdr:row>26</xdr:row>
      <xdr:rowOff>57150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62922" y="0"/>
          <a:ext cx="7743829" cy="5676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Необходима информация за КЛИЕНТ:</a:t>
          </a:r>
          <a:endParaRPr lang="bg-BG">
            <a:solidFill>
              <a:srgbClr val="065890"/>
            </a:solidFill>
            <a:effectLst/>
          </a:endParaRPr>
        </a:p>
        <a:p>
          <a:pPr rtl="0"/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Име клиент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ЕИК/ЕГН,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n-US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на който ще изпратим Поръчката за плащане с банков превод и след активация ще получите Разписки за издадените електронни винетки</a:t>
          </a:r>
          <a:endParaRPr lang="bg-BG">
            <a:solidFill>
              <a:srgbClr val="065890"/>
            </a:solidFill>
            <a:effectLst/>
          </a:endParaRPr>
        </a:p>
        <a:p>
          <a:pPr rtl="0"/>
          <a:br>
            <a:rPr lang="bg-BG">
              <a:solidFill>
                <a:srgbClr val="065890"/>
              </a:solidFill>
              <a:effectLst/>
            </a:rPr>
          </a:b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Необходима информация за МПС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/та</a:t>
          </a: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bg-BG">
              <a:solidFill>
                <a:srgbClr val="065890"/>
              </a:solidFill>
              <a:effectLst/>
            </a:rPr>
          </a:b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Вид винетка 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изберете от падащия списък </a:t>
          </a:r>
          <a:r>
            <a:rPr lang="bg-BG" sz="1100" i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(Падащият списък работи само в </a:t>
          </a:r>
          <a:r>
            <a:rPr lang="en-US" sz="1100" i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Microsoft Excel).</a:t>
          </a:r>
          <a:endParaRPr lang="en-US">
            <a:solidFill>
              <a:srgbClr val="065890"/>
            </a:solidFill>
            <a:effectLst/>
          </a:endParaRPr>
        </a:p>
        <a:p>
          <a:pPr rtl="0"/>
          <a:r>
            <a:rPr lang="en-US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Държава на регистрация на МПС 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изберете от падащия списък </a:t>
          </a:r>
          <a:r>
            <a:rPr lang="bg-BG" sz="1100" i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(Падащият списък работи само в </a:t>
          </a:r>
          <a:r>
            <a:rPr lang="en-US" sz="1100" i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Microsoft Excel) </a:t>
          </a:r>
          <a:r>
            <a:rPr lang="bg-BG" sz="1100" i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държавата, издател на регистрационния талон.</a:t>
          </a:r>
          <a:endParaRPr lang="bg-BG">
            <a:solidFill>
              <a:srgbClr val="065890"/>
            </a:solidFill>
            <a:effectLst/>
          </a:endParaRPr>
        </a:p>
        <a:p>
          <a:pPr rtl="0"/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Регистрационен номер на МПС </a:t>
          </a:r>
          <a:r>
            <a:rPr lang="bg-BG">
              <a:solidFill>
                <a:srgbClr val="FF0000"/>
              </a:solidFill>
              <a:effectLst/>
            </a:rPr>
            <a:t>Въведете регистрационния номер с кирилица или латиница, винаги с главни букви, но без тире, точка или интервал и се уверете, че отговаря на свидетелството за регистрация и регистрационната табела.</a:t>
          </a:r>
        </a:p>
        <a:p>
          <a:pPr rtl="0"/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Начална дата на валидност 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- въведете датата, от която винетката да е валидна, като можете да посочите дата до 30 дни по-рано. Форматът на началната дата е дд.мм.гггг, пример: 15.01.202</a:t>
          </a:r>
          <a:r>
            <a:rPr lang="en-US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bg-BG" sz="1100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.</a:t>
          </a:r>
          <a:endParaRPr lang="bg-BG">
            <a:solidFill>
              <a:srgbClr val="065890"/>
            </a:solidFill>
            <a:effectLst/>
          </a:endParaRPr>
        </a:p>
        <a:p>
          <a:pPr rtl="0"/>
          <a:r>
            <a:rPr lang="bg-BG">
              <a:solidFill>
                <a:srgbClr val="065890"/>
              </a:solidFill>
              <a:effectLst/>
            </a:rPr>
            <a:t> </a:t>
          </a:r>
        </a:p>
        <a:p>
          <a:pPr rtl="0"/>
          <a:r>
            <a:rPr lang="bg-BG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Попълненият файл моля изпратете на </a:t>
          </a:r>
          <a:r>
            <a:rPr lang="en-US" sz="1100" b="1" u="sng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sales@vinetki.bg</a:t>
          </a:r>
          <a:r>
            <a:rPr lang="en-US" sz="1100" b="1">
              <a:solidFill>
                <a:srgbClr val="06589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solidFill>
              <a:srgbClr val="065890"/>
            </a:solidFill>
            <a:effectLst/>
          </a:endParaRPr>
        </a:p>
        <a:p>
          <a:pPr rtl="0"/>
          <a:r>
            <a:rPr lang="en-US">
              <a:effectLst/>
            </a:rPr>
            <a:t> </a:t>
          </a:r>
        </a:p>
        <a:p>
          <a:pPr rtl="0"/>
          <a:r>
            <a:rPr lang="bg-BG" b="1">
              <a:solidFill>
                <a:schemeClr val="bg1">
                  <a:lumMod val="50000"/>
                </a:schemeClr>
              </a:solidFill>
              <a:effectLst/>
            </a:rPr>
            <a:t>Допълнителна информация:</a:t>
          </a:r>
        </a:p>
        <a:p>
          <a:pPr rtl="0"/>
          <a:endParaRPr lang="bg-BG">
            <a:solidFill>
              <a:schemeClr val="bg1">
                <a:lumMod val="50000"/>
              </a:schemeClr>
            </a:solidFill>
            <a:effectLst/>
          </a:endParaRPr>
        </a:p>
        <a:p>
          <a:pPr rtl="0"/>
          <a:r>
            <a:rPr lang="bg-BG">
              <a:solidFill>
                <a:schemeClr val="bg1">
                  <a:lumMod val="50000"/>
                </a:schemeClr>
              </a:solidFill>
              <a:effectLst/>
            </a:rPr>
            <a:t>* Винетка можете да закупите и онлайн от нашият сайт </a:t>
          </a:r>
          <a:r>
            <a:rPr lang="en-US" b="1">
              <a:solidFill>
                <a:schemeClr val="bg1">
                  <a:lumMod val="50000"/>
                </a:schemeClr>
              </a:solidFill>
              <a:effectLst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https://vinetki.bg</a:t>
          </a:r>
          <a:endParaRPr lang="en-US" b="1">
            <a:solidFill>
              <a:schemeClr val="bg1">
                <a:lumMod val="50000"/>
              </a:schemeClr>
            </a:solidFill>
            <a:effectLst/>
          </a:endParaRPr>
        </a:p>
        <a:p>
          <a:pPr rtl="0"/>
          <a:r>
            <a:rPr lang="en-US">
              <a:solidFill>
                <a:schemeClr val="bg1">
                  <a:lumMod val="50000"/>
                </a:schemeClr>
              </a:solidFill>
              <a:effectLst/>
            </a:rPr>
            <a:t>* </a:t>
          </a:r>
          <a:r>
            <a:rPr lang="bg-BG">
              <a:solidFill>
                <a:schemeClr val="bg1">
                  <a:lumMod val="50000"/>
                </a:schemeClr>
              </a:solidFill>
              <a:effectLst/>
            </a:rPr>
            <a:t>С този шаблон можете да поръчате до 100 бр. електронни винетки</a:t>
          </a:r>
        </a:p>
        <a:p>
          <a:pPr rtl="0"/>
          <a:r>
            <a:rPr lang="bg-BG">
              <a:solidFill>
                <a:schemeClr val="bg1">
                  <a:lumMod val="50000"/>
                </a:schemeClr>
              </a:solidFill>
              <a:effectLst/>
            </a:rPr>
            <a:t>* Ако към лек/лекотоварен автомобил е прикачено ремарке или каравана и общата допустима техническа маса на композицията надвишава 3.5 тона, се заплаща допълнително винетна такса за ремарке/каравана, която може да е с различна начална дата и/или продължителност.</a:t>
          </a:r>
        </a:p>
        <a:p>
          <a:pPr rtl="0"/>
          <a:r>
            <a:rPr lang="bg-BG">
              <a:solidFill>
                <a:schemeClr val="bg1">
                  <a:lumMod val="50000"/>
                </a:schemeClr>
              </a:solidFill>
              <a:effectLst/>
            </a:rPr>
            <a:t> </a:t>
          </a:r>
        </a:p>
        <a:p>
          <a:pPr rtl="0"/>
          <a:r>
            <a:rPr lang="bg-BG" b="1">
              <a:solidFill>
                <a:schemeClr val="bg1">
                  <a:lumMod val="50000"/>
                </a:schemeClr>
              </a:solidFill>
              <a:effectLst/>
            </a:rPr>
            <a:t>Важна информация: </a:t>
          </a:r>
        </a:p>
        <a:p>
          <a:pPr rtl="0"/>
          <a:endParaRPr lang="bg-BG">
            <a:solidFill>
              <a:schemeClr val="bg1">
                <a:lumMod val="50000"/>
              </a:schemeClr>
            </a:solidFill>
            <a:effectLst/>
          </a:endParaRPr>
        </a:p>
        <a:p>
          <a:pPr rtl="0"/>
          <a:r>
            <a:rPr lang="bg-BG">
              <a:solidFill>
                <a:schemeClr val="bg1">
                  <a:lumMod val="50000"/>
                </a:schemeClr>
              </a:solidFill>
              <a:effectLst/>
            </a:rPr>
            <a:t>Плащанията с банков превод изискват технологично време за обработка до 3 (три) работни дни, като съответната услуга ще бъде активирана след обработката на получения банков превод от ИТС АД.     </a:t>
          </a:r>
        </a:p>
        <a:p>
          <a:pPr rtl="0"/>
          <a:r>
            <a:rPr lang="bg-BG">
              <a:solidFill>
                <a:schemeClr val="bg1">
                  <a:lumMod val="50000"/>
                </a:schemeClr>
              </a:solidFill>
              <a:effectLst/>
            </a:rPr>
            <a:t> </a:t>
          </a:r>
        </a:p>
        <a:p>
          <a:pPr rtl="0"/>
          <a:r>
            <a:rPr lang="bg-BG" i="1">
              <a:solidFill>
                <a:schemeClr val="bg1">
                  <a:lumMod val="50000"/>
                </a:schemeClr>
              </a:solidFill>
              <a:effectLst/>
            </a:rPr>
            <a:t>За всяка заявка за покупка на електронна винетка са приложими Общите условия за ползване на </a:t>
          </a:r>
          <a:r>
            <a:rPr lang="en-US" i="1" u="sng">
              <a:solidFill>
                <a:schemeClr val="bg1">
                  <a:lumMod val="50000"/>
                </a:schemeClr>
              </a:solidFill>
              <a:effectLst/>
            </a:rPr>
            <a:t>www.vinetki.bg</a:t>
          </a:r>
          <a:r>
            <a:rPr lang="en-US" i="1">
              <a:solidFill>
                <a:schemeClr val="bg1">
                  <a:lumMod val="50000"/>
                </a:schemeClr>
              </a:solidFill>
              <a:effectLst/>
            </a:rPr>
            <a:t>, </a:t>
          </a:r>
          <a:r>
            <a:rPr lang="bg-BG" i="1">
              <a:solidFill>
                <a:schemeClr val="bg1">
                  <a:lumMod val="50000"/>
                </a:schemeClr>
              </a:solidFill>
              <a:effectLst/>
            </a:rPr>
            <a:t>които са налични на Интернет сайта. Моля да се запознаете с приложимите Общи условия преди изпращане на заявката. Със заплащане на дължимите суми, Вие декларирате съгласие за спазване на приложимите Общи условия към датата на подаване на заявката. </a:t>
          </a:r>
          <a:endParaRPr lang="bg-BG">
            <a:solidFill>
              <a:schemeClr val="bg1">
                <a:lumMod val="50000"/>
              </a:schemeClr>
            </a:solidFill>
            <a:effectLst/>
          </a:endParaRPr>
        </a:p>
        <a:p>
          <a:endParaRPr lang="bg-BG" sz="1100" b="0" baseline="0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bg-BG" sz="1100" b="1" baseline="0"/>
        </a:p>
      </xdr:txBody>
    </xdr:sp>
    <xdr:clientData/>
  </xdr:twoCellAnchor>
  <xdr:twoCellAnchor editAs="oneCell">
    <xdr:from>
      <xdr:col>7</xdr:col>
      <xdr:colOff>0</xdr:colOff>
      <xdr:row>27</xdr:row>
      <xdr:rowOff>340</xdr:rowOff>
    </xdr:from>
    <xdr:to>
      <xdr:col>16</xdr:col>
      <xdr:colOff>427701</xdr:colOff>
      <xdr:row>49</xdr:row>
      <xdr:rowOff>161584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223068-E997-9120-C66E-4599CAFD2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82050" y="5810590"/>
          <a:ext cx="5914101" cy="4352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70EC-F280-4658-A360-02C07E8BCCD0}">
  <sheetPr codeName="Sheet1">
    <pageSetUpPr fitToPage="1"/>
  </sheetPr>
  <dimension ref="A1:AQ185"/>
  <sheetViews>
    <sheetView tabSelected="1" topLeftCell="B2" zoomScaleNormal="100" workbookViewId="0">
      <selection activeCell="B5" activeCellId="2" sqref="H1:S1048576 B2:F2 B5:G5"/>
    </sheetView>
  </sheetViews>
  <sheetFormatPr defaultColWidth="9.140625" defaultRowHeight="15" x14ac:dyDescent="0.25"/>
  <cols>
    <col min="1" max="1" width="9.140625" hidden="1" customWidth="1"/>
    <col min="2" max="2" width="8.42578125" customWidth="1"/>
    <col min="3" max="3" width="50.5703125" customWidth="1"/>
    <col min="4" max="4" width="18.140625" style="2" customWidth="1"/>
    <col min="5" max="5" width="24.85546875" customWidth="1"/>
    <col min="6" max="6" width="26.28515625" style="7" customWidth="1"/>
    <col min="7" max="7" width="3.42578125" style="17" customWidth="1"/>
    <col min="8" max="18" width="9.140625" style="18"/>
    <col min="19" max="19" width="15.7109375" style="19" customWidth="1"/>
    <col min="20" max="43" width="9.140625" style="19"/>
  </cols>
  <sheetData>
    <row r="1" spans="1:43" ht="30" hidden="1" x14ac:dyDescent="0.25">
      <c r="B1" t="s">
        <v>1</v>
      </c>
      <c r="C1" t="s">
        <v>6</v>
      </c>
      <c r="D1" s="2" t="s">
        <v>3</v>
      </c>
      <c r="E1" t="s">
        <v>4</v>
      </c>
      <c r="F1" s="3" t="s">
        <v>5</v>
      </c>
    </row>
    <row r="2" spans="1:43" ht="35.25" customHeight="1" x14ac:dyDescent="0.25">
      <c r="B2" s="8" t="s">
        <v>257</v>
      </c>
      <c r="C2" s="9" t="s">
        <v>267</v>
      </c>
      <c r="D2" s="8" t="s">
        <v>268</v>
      </c>
      <c r="E2" s="28" t="s">
        <v>269</v>
      </c>
      <c r="F2" s="28"/>
      <c r="H2" s="20"/>
    </row>
    <row r="3" spans="1:43" ht="37.5" customHeight="1" x14ac:dyDescent="0.25">
      <c r="B3" s="15">
        <f>COUNTA($E6:$E535)</f>
        <v>0</v>
      </c>
      <c r="C3" s="4"/>
      <c r="D3" s="5"/>
      <c r="E3" s="27"/>
      <c r="F3" s="27"/>
    </row>
    <row r="4" spans="1:43" hidden="1" x14ac:dyDescent="0.25">
      <c r="F4" s="3"/>
    </row>
    <row r="5" spans="1:43" ht="54.75" customHeight="1" x14ac:dyDescent="0.25">
      <c r="B5" s="10" t="s">
        <v>0</v>
      </c>
      <c r="C5" s="11" t="s">
        <v>258</v>
      </c>
      <c r="D5" s="11" t="s">
        <v>270</v>
      </c>
      <c r="E5" s="11" t="s">
        <v>260</v>
      </c>
      <c r="F5" s="11" t="s">
        <v>259</v>
      </c>
    </row>
    <row r="6" spans="1:43" s="6" customFormat="1" x14ac:dyDescent="0.25">
      <c r="A6" s="6">
        <v>2</v>
      </c>
      <c r="B6" s="16" t="e">
        <f>VLOOKUP(C6:C6,_ITEM!$A$3:$B$12,2,0)</f>
        <v>#N/A</v>
      </c>
      <c r="C6" s="12"/>
      <c r="D6" s="13" t="s">
        <v>12</v>
      </c>
      <c r="E6" s="12"/>
      <c r="F6" s="14"/>
      <c r="G6" s="21"/>
      <c r="H6" s="22"/>
      <c r="I6" s="23"/>
      <c r="J6" s="22"/>
      <c r="K6" s="22"/>
      <c r="L6" s="22"/>
      <c r="M6" s="22"/>
      <c r="N6" s="22"/>
      <c r="O6" s="22"/>
      <c r="P6" s="22"/>
      <c r="Q6" s="22"/>
      <c r="R6" s="22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s="6" customFormat="1" x14ac:dyDescent="0.25">
      <c r="A7" s="6">
        <v>3</v>
      </c>
      <c r="B7" s="16" t="e">
        <f>VLOOKUP(C7:C7,_ITEM!$A$3:$B$12,2,0)</f>
        <v>#N/A</v>
      </c>
      <c r="C7" s="12"/>
      <c r="D7" s="13" t="s">
        <v>12</v>
      </c>
      <c r="E7" s="12"/>
      <c r="F7" s="14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s="6" customFormat="1" x14ac:dyDescent="0.25">
      <c r="A8" s="6">
        <v>4</v>
      </c>
      <c r="B8" s="16" t="e">
        <f>VLOOKUP(C8:C8,_ITEM!$A$3:$B$12,2,0)</f>
        <v>#N/A</v>
      </c>
      <c r="C8" s="12"/>
      <c r="D8" s="13" t="s">
        <v>12</v>
      </c>
      <c r="E8" s="12"/>
      <c r="F8" s="14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43" s="6" customFormat="1" x14ac:dyDescent="0.25">
      <c r="A9" s="6">
        <v>5</v>
      </c>
      <c r="B9" s="16" t="e">
        <f>VLOOKUP(C9:C9,_ITEM!$A$3:$B$12,2,0)</f>
        <v>#N/A</v>
      </c>
      <c r="C9" s="12"/>
      <c r="D9" s="13" t="s">
        <v>12</v>
      </c>
      <c r="E9" s="12"/>
      <c r="F9" s="14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s="6" customFormat="1" x14ac:dyDescent="0.25">
      <c r="A10" s="6">
        <v>6</v>
      </c>
      <c r="B10" s="16" t="e">
        <f>VLOOKUP(C10:C10,_ITEM!$A$3:$B$12,2,0)</f>
        <v>#N/A</v>
      </c>
      <c r="C10" s="12"/>
      <c r="D10" s="13" t="s">
        <v>12</v>
      </c>
      <c r="E10" s="12"/>
      <c r="F10" s="14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s="6" customFormat="1" x14ac:dyDescent="0.25">
      <c r="A11" s="6">
        <v>7</v>
      </c>
      <c r="B11" s="16" t="e">
        <f>VLOOKUP(C11:C11,_ITEM!$A$3:$B$12,2,0)</f>
        <v>#N/A</v>
      </c>
      <c r="C11" s="12"/>
      <c r="D11" s="13" t="s">
        <v>12</v>
      </c>
      <c r="E11" s="12"/>
      <c r="F11" s="14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s="6" customFormat="1" x14ac:dyDescent="0.25">
      <c r="A12" s="6">
        <v>8</v>
      </c>
      <c r="B12" s="16" t="e">
        <f>VLOOKUP(C12:C12,_ITEM!$A$3:$B$12,2,0)</f>
        <v>#N/A</v>
      </c>
      <c r="C12" s="12"/>
      <c r="D12" s="13" t="s">
        <v>12</v>
      </c>
      <c r="E12" s="12"/>
      <c r="F12" s="14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s="6" customFormat="1" x14ac:dyDescent="0.25">
      <c r="A13" s="6">
        <v>9</v>
      </c>
      <c r="B13" s="16" t="e">
        <f>VLOOKUP(C13:C13,_ITEM!$A$3:$B$12,2,0)</f>
        <v>#N/A</v>
      </c>
      <c r="C13" s="12"/>
      <c r="D13" s="13" t="s">
        <v>12</v>
      </c>
      <c r="E13" s="12"/>
      <c r="F13" s="14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s="6" customFormat="1" x14ac:dyDescent="0.25">
      <c r="A14" s="6">
        <v>10</v>
      </c>
      <c r="B14" s="16" t="e">
        <f>VLOOKUP(C14:C14,_ITEM!$A$3:$B$12,2,0)</f>
        <v>#N/A</v>
      </c>
      <c r="C14" s="12"/>
      <c r="D14" s="13" t="s">
        <v>12</v>
      </c>
      <c r="E14" s="12"/>
      <c r="F14" s="14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43" s="6" customFormat="1" x14ac:dyDescent="0.25">
      <c r="A15" s="6">
        <v>11</v>
      </c>
      <c r="B15" s="16" t="e">
        <f>VLOOKUP(C15:C15,_ITEM!$A$3:$B$12,2,0)</f>
        <v>#N/A</v>
      </c>
      <c r="C15" s="12"/>
      <c r="D15" s="13" t="s">
        <v>12</v>
      </c>
      <c r="E15" s="12"/>
      <c r="F15" s="14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spans="1:43" s="6" customFormat="1" x14ac:dyDescent="0.25">
      <c r="A16" s="6">
        <v>12</v>
      </c>
      <c r="B16" s="16" t="e">
        <f>VLOOKUP(C16:C16,_ITEM!$A$3:$B$12,2,0)</f>
        <v>#N/A</v>
      </c>
      <c r="C16" s="12"/>
      <c r="D16" s="13" t="s">
        <v>12</v>
      </c>
      <c r="E16" s="12"/>
      <c r="F16" s="14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s="6" customFormat="1" x14ac:dyDescent="0.25">
      <c r="A17" s="6">
        <v>13</v>
      </c>
      <c r="B17" s="16" t="e">
        <f>VLOOKUP(C17:C17,_ITEM!$A$3:$B$12,2,0)</f>
        <v>#N/A</v>
      </c>
      <c r="C17" s="12"/>
      <c r="D17" s="13" t="s">
        <v>12</v>
      </c>
      <c r="E17" s="12"/>
      <c r="F17" s="14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s="6" customFormat="1" x14ac:dyDescent="0.25">
      <c r="A18" s="6">
        <v>14</v>
      </c>
      <c r="B18" s="16" t="e">
        <f>VLOOKUP(C18:C18,_ITEM!$A$3:$B$12,2,0)</f>
        <v>#N/A</v>
      </c>
      <c r="C18" s="12"/>
      <c r="D18" s="13" t="s">
        <v>12</v>
      </c>
      <c r="E18" s="12"/>
      <c r="F18" s="14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s="6" customFormat="1" x14ac:dyDescent="0.25">
      <c r="A19" s="6">
        <v>15</v>
      </c>
      <c r="B19" s="16" t="e">
        <f>VLOOKUP(C19:C19,_ITEM!$A$3:$B$12,2,0)</f>
        <v>#N/A</v>
      </c>
      <c r="C19" s="12"/>
      <c r="D19" s="13" t="s">
        <v>12</v>
      </c>
      <c r="E19" s="12"/>
      <c r="F19" s="14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s="6" customFormat="1" x14ac:dyDescent="0.25">
      <c r="A20" s="6">
        <v>16</v>
      </c>
      <c r="B20" s="16" t="e">
        <f>VLOOKUP(C20:C20,_ITEM!$A$3:$B$12,2,0)</f>
        <v>#N/A</v>
      </c>
      <c r="C20" s="12"/>
      <c r="D20" s="13" t="s">
        <v>12</v>
      </c>
      <c r="E20" s="12"/>
      <c r="F20" s="14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s="6" customFormat="1" x14ac:dyDescent="0.25">
      <c r="A21" s="6">
        <v>17</v>
      </c>
      <c r="B21" s="16" t="e">
        <f>VLOOKUP(C21:C21,_ITEM!$A$3:$B$12,2,0)</f>
        <v>#N/A</v>
      </c>
      <c r="C21" s="12"/>
      <c r="D21" s="13" t="s">
        <v>12</v>
      </c>
      <c r="E21" s="12"/>
      <c r="F21" s="14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s="6" customFormat="1" x14ac:dyDescent="0.25">
      <c r="A22" s="6">
        <v>18</v>
      </c>
      <c r="B22" s="16" t="e">
        <f>VLOOKUP(C22:C22,_ITEM!$A$3:$B$12,2,0)</f>
        <v>#N/A</v>
      </c>
      <c r="C22" s="12"/>
      <c r="D22" s="13" t="s">
        <v>12</v>
      </c>
      <c r="E22" s="12"/>
      <c r="F22" s="14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s="6" customFormat="1" x14ac:dyDescent="0.25">
      <c r="A23" s="6">
        <v>19</v>
      </c>
      <c r="B23" s="16" t="e">
        <f>VLOOKUP(C23:C23,_ITEM!$A$3:$B$12,2,0)</f>
        <v>#N/A</v>
      </c>
      <c r="C23" s="12"/>
      <c r="D23" s="13" t="s">
        <v>12</v>
      </c>
      <c r="E23" s="12"/>
      <c r="F23" s="14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s="6" customFormat="1" x14ac:dyDescent="0.25">
      <c r="A24" s="6">
        <v>20</v>
      </c>
      <c r="B24" s="16" t="e">
        <f>VLOOKUP(C24:C24,_ITEM!$A$3:$B$12,2,0)</f>
        <v>#N/A</v>
      </c>
      <c r="C24" s="12"/>
      <c r="D24" s="13" t="s">
        <v>12</v>
      </c>
      <c r="E24" s="12"/>
      <c r="F24" s="14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s="6" customFormat="1" x14ac:dyDescent="0.25">
      <c r="A25" s="6">
        <v>21</v>
      </c>
      <c r="B25" s="16" t="e">
        <f>VLOOKUP(C25:C25,_ITEM!$A$3:$B$12,2,0)</f>
        <v>#N/A</v>
      </c>
      <c r="C25" s="12"/>
      <c r="D25" s="13" t="s">
        <v>12</v>
      </c>
      <c r="E25" s="12"/>
      <c r="F25" s="14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s="6" customFormat="1" x14ac:dyDescent="0.25">
      <c r="A26" s="6">
        <v>22</v>
      </c>
      <c r="B26" s="16" t="e">
        <f>VLOOKUP(C26:C26,_ITEM!$A$3:$B$12,2,0)</f>
        <v>#N/A</v>
      </c>
      <c r="C26" s="12"/>
      <c r="D26" s="13" t="s">
        <v>12</v>
      </c>
      <c r="E26" s="12"/>
      <c r="F26" s="14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s="6" customFormat="1" x14ac:dyDescent="0.25">
      <c r="A27" s="6">
        <v>23</v>
      </c>
      <c r="B27" s="16" t="e">
        <f>VLOOKUP(C27:C27,_ITEM!$A$3:$B$12,2,0)</f>
        <v>#N/A</v>
      </c>
      <c r="C27" s="12"/>
      <c r="D27" s="13" t="s">
        <v>12</v>
      </c>
      <c r="E27" s="12"/>
      <c r="F27" s="14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s="6" customFormat="1" x14ac:dyDescent="0.25">
      <c r="A28" s="6">
        <v>24</v>
      </c>
      <c r="B28" s="16" t="e">
        <f>VLOOKUP(C28:C28,_ITEM!$A$3:$B$12,2,0)</f>
        <v>#N/A</v>
      </c>
      <c r="C28" s="12"/>
      <c r="D28" s="13" t="s">
        <v>12</v>
      </c>
      <c r="E28" s="12"/>
      <c r="F28" s="14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s="6" customFormat="1" x14ac:dyDescent="0.25">
      <c r="A29" s="6">
        <v>25</v>
      </c>
      <c r="B29" s="16" t="e">
        <f>VLOOKUP(C29:C29,_ITEM!$A$3:$B$12,2,0)</f>
        <v>#N/A</v>
      </c>
      <c r="C29" s="12"/>
      <c r="D29" s="13" t="s">
        <v>12</v>
      </c>
      <c r="E29" s="12"/>
      <c r="F29" s="14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s="6" customFormat="1" x14ac:dyDescent="0.25">
      <c r="A30" s="6">
        <v>26</v>
      </c>
      <c r="B30" s="16" t="e">
        <f>VLOOKUP(C30:C30,_ITEM!$A$3:$B$12,2,0)</f>
        <v>#N/A</v>
      </c>
      <c r="C30" s="12"/>
      <c r="D30" s="13" t="s">
        <v>12</v>
      </c>
      <c r="E30" s="12"/>
      <c r="F30" s="14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s="6" customFormat="1" x14ac:dyDescent="0.25">
      <c r="A31" s="6">
        <v>27</v>
      </c>
      <c r="B31" s="16" t="e">
        <f>VLOOKUP(C31:C31,_ITEM!$A$3:$B$12,2,0)</f>
        <v>#N/A</v>
      </c>
      <c r="C31" s="12"/>
      <c r="D31" s="13" t="s">
        <v>12</v>
      </c>
      <c r="E31" s="12"/>
      <c r="F31" s="14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s="6" customFormat="1" x14ac:dyDescent="0.25">
      <c r="A32" s="6">
        <v>28</v>
      </c>
      <c r="B32" s="16" t="e">
        <f>VLOOKUP(C32:C32,_ITEM!$A$3:$B$12,2,0)</f>
        <v>#N/A</v>
      </c>
      <c r="C32" s="12"/>
      <c r="D32" s="13" t="s">
        <v>12</v>
      </c>
      <c r="E32" s="12"/>
      <c r="F32" s="14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1:43" s="6" customFormat="1" x14ac:dyDescent="0.25">
      <c r="A33" s="6">
        <v>29</v>
      </c>
      <c r="B33" s="16" t="e">
        <f>VLOOKUP(C33:C33,_ITEM!$A$3:$B$12,2,0)</f>
        <v>#N/A</v>
      </c>
      <c r="C33" s="12"/>
      <c r="D33" s="13" t="s">
        <v>12</v>
      </c>
      <c r="E33" s="12"/>
      <c r="F33" s="14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1:43" s="6" customFormat="1" x14ac:dyDescent="0.25">
      <c r="A34" s="6">
        <v>30</v>
      </c>
      <c r="B34" s="16" t="e">
        <f>VLOOKUP(C34:C34,_ITEM!$A$3:$B$12,2,0)</f>
        <v>#N/A</v>
      </c>
      <c r="C34" s="12"/>
      <c r="D34" s="13" t="s">
        <v>12</v>
      </c>
      <c r="E34" s="12"/>
      <c r="F34" s="14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 x14ac:dyDescent="0.25">
      <c r="A35" s="6">
        <v>31</v>
      </c>
      <c r="B35" s="16" t="e">
        <f>VLOOKUP(C35:C35,_ITEM!$A$3:$B$12,2,0)</f>
        <v>#N/A</v>
      </c>
      <c r="C35" s="12"/>
      <c r="D35" s="13" t="s">
        <v>12</v>
      </c>
      <c r="E35" s="12"/>
      <c r="F35" s="14"/>
    </row>
    <row r="36" spans="1:43" x14ac:dyDescent="0.25">
      <c r="A36" s="6">
        <v>32</v>
      </c>
      <c r="B36" s="16" t="e">
        <f>VLOOKUP(C36:C36,_ITEM!$A$3:$B$12,2,0)</f>
        <v>#N/A</v>
      </c>
      <c r="C36" s="12"/>
      <c r="D36" s="13" t="s">
        <v>12</v>
      </c>
      <c r="E36" s="12"/>
      <c r="F36" s="14"/>
    </row>
    <row r="37" spans="1:43" x14ac:dyDescent="0.25">
      <c r="A37" s="6">
        <v>33</v>
      </c>
      <c r="B37" s="16" t="e">
        <f>VLOOKUP(C37:C37,_ITEM!$A$3:$B$12,2,0)</f>
        <v>#N/A</v>
      </c>
      <c r="C37" s="12"/>
      <c r="D37" s="13" t="s">
        <v>12</v>
      </c>
      <c r="E37" s="12"/>
      <c r="F37" s="14"/>
    </row>
    <row r="38" spans="1:43" x14ac:dyDescent="0.25">
      <c r="A38" s="6">
        <v>34</v>
      </c>
      <c r="B38" s="16" t="e">
        <f>VLOOKUP(C38:C38,_ITEM!$A$3:$B$12,2,0)</f>
        <v>#N/A</v>
      </c>
      <c r="C38" s="12"/>
      <c r="D38" s="13" t="s">
        <v>12</v>
      </c>
      <c r="E38" s="12"/>
      <c r="F38" s="14"/>
    </row>
    <row r="39" spans="1:43" x14ac:dyDescent="0.25">
      <c r="A39" s="6">
        <v>35</v>
      </c>
      <c r="B39" s="16" t="e">
        <f>VLOOKUP(C39:C39,_ITEM!$A$3:$B$12,2,0)</f>
        <v>#N/A</v>
      </c>
      <c r="C39" s="12"/>
      <c r="D39" s="13" t="s">
        <v>12</v>
      </c>
      <c r="E39" s="12"/>
      <c r="F39" s="14"/>
    </row>
    <row r="40" spans="1:43" x14ac:dyDescent="0.25">
      <c r="A40" s="6">
        <v>36</v>
      </c>
      <c r="B40" s="16" t="e">
        <f>VLOOKUP(C40:C40,_ITEM!$A$3:$B$12,2,0)</f>
        <v>#N/A</v>
      </c>
      <c r="C40" s="12"/>
      <c r="D40" s="13" t="s">
        <v>12</v>
      </c>
      <c r="E40" s="12"/>
      <c r="F40" s="14"/>
    </row>
    <row r="41" spans="1:43" x14ac:dyDescent="0.25">
      <c r="A41" s="6">
        <v>37</v>
      </c>
      <c r="B41" s="16" t="e">
        <f>VLOOKUP(C41:C41,_ITEM!$A$3:$B$12,2,0)</f>
        <v>#N/A</v>
      </c>
      <c r="C41" s="12"/>
      <c r="D41" s="13" t="s">
        <v>12</v>
      </c>
      <c r="E41" s="12"/>
      <c r="F41" s="14"/>
    </row>
    <row r="42" spans="1:43" x14ac:dyDescent="0.25">
      <c r="A42" s="6">
        <v>38</v>
      </c>
      <c r="B42" s="16" t="e">
        <f>VLOOKUP(C42:C42,_ITEM!$A$3:$B$12,2,0)</f>
        <v>#N/A</v>
      </c>
      <c r="C42" s="12"/>
      <c r="D42" s="13" t="s">
        <v>12</v>
      </c>
      <c r="E42" s="12"/>
      <c r="F42" s="14"/>
    </row>
    <row r="43" spans="1:43" x14ac:dyDescent="0.25">
      <c r="A43" s="6">
        <v>39</v>
      </c>
      <c r="B43" s="16" t="e">
        <f>VLOOKUP(C43:C43,_ITEM!$A$3:$B$12,2,0)</f>
        <v>#N/A</v>
      </c>
      <c r="C43" s="12"/>
      <c r="D43" s="13" t="s">
        <v>12</v>
      </c>
      <c r="E43" s="12"/>
      <c r="F43" s="14"/>
    </row>
    <row r="44" spans="1:43" x14ac:dyDescent="0.25">
      <c r="A44" s="6">
        <v>40</v>
      </c>
      <c r="B44" s="16" t="e">
        <f>VLOOKUP(C44:C44,_ITEM!$A$3:$B$12,2,0)</f>
        <v>#N/A</v>
      </c>
      <c r="C44" s="12"/>
      <c r="D44" s="13" t="s">
        <v>12</v>
      </c>
      <c r="E44" s="12"/>
      <c r="F44" s="14"/>
    </row>
    <row r="45" spans="1:43" x14ac:dyDescent="0.25">
      <c r="A45" s="6">
        <v>41</v>
      </c>
      <c r="B45" s="16" t="e">
        <f>VLOOKUP(C45:C45,_ITEM!$A$3:$B$12,2,0)</f>
        <v>#N/A</v>
      </c>
      <c r="C45" s="12"/>
      <c r="D45" s="13" t="s">
        <v>12</v>
      </c>
      <c r="E45" s="12"/>
      <c r="F45" s="14"/>
    </row>
    <row r="46" spans="1:43" x14ac:dyDescent="0.25">
      <c r="A46" s="6">
        <v>42</v>
      </c>
      <c r="B46" s="16" t="e">
        <f>VLOOKUP(C46:C46,_ITEM!$A$3:$B$12,2,0)</f>
        <v>#N/A</v>
      </c>
      <c r="C46" s="12"/>
      <c r="D46" s="13" t="s">
        <v>12</v>
      </c>
      <c r="E46" s="12"/>
      <c r="F46" s="14"/>
    </row>
    <row r="47" spans="1:43" x14ac:dyDescent="0.25">
      <c r="A47" s="6">
        <v>43</v>
      </c>
      <c r="B47" s="16" t="e">
        <f>VLOOKUP(C47:C47,_ITEM!$A$3:$B$12,2,0)</f>
        <v>#N/A</v>
      </c>
      <c r="C47" s="12"/>
      <c r="D47" s="13" t="s">
        <v>12</v>
      </c>
      <c r="E47" s="12"/>
      <c r="F47" s="14"/>
    </row>
    <row r="48" spans="1:43" x14ac:dyDescent="0.25">
      <c r="A48" s="6">
        <v>44</v>
      </c>
      <c r="B48" s="16" t="e">
        <f>VLOOKUP(C48:C48,_ITEM!$A$3:$B$12,2,0)</f>
        <v>#N/A</v>
      </c>
      <c r="C48" s="12"/>
      <c r="D48" s="13" t="s">
        <v>12</v>
      </c>
      <c r="E48" s="12"/>
      <c r="F48" s="14"/>
    </row>
    <row r="49" spans="1:6" x14ac:dyDescent="0.25">
      <c r="A49" s="6">
        <v>45</v>
      </c>
      <c r="B49" s="16" t="e">
        <f>VLOOKUP(C49:C49,_ITEM!$A$3:$B$12,2,0)</f>
        <v>#N/A</v>
      </c>
      <c r="C49" s="12"/>
      <c r="D49" s="13" t="s">
        <v>12</v>
      </c>
      <c r="E49" s="12"/>
      <c r="F49" s="14"/>
    </row>
    <row r="50" spans="1:6" x14ac:dyDescent="0.25">
      <c r="A50" s="6">
        <v>46</v>
      </c>
      <c r="B50" s="16" t="e">
        <f>VLOOKUP(C50:C50,_ITEM!$A$3:$B$12,2,0)</f>
        <v>#N/A</v>
      </c>
      <c r="C50" s="12"/>
      <c r="D50" s="13" t="s">
        <v>12</v>
      </c>
      <c r="E50" s="12"/>
      <c r="F50" s="14"/>
    </row>
    <row r="51" spans="1:6" x14ac:dyDescent="0.25">
      <c r="A51" s="6">
        <v>47</v>
      </c>
      <c r="B51" s="16" t="e">
        <f>VLOOKUP(C51:C51,_ITEM!$A$3:$B$12,2,0)</f>
        <v>#N/A</v>
      </c>
      <c r="C51" s="12"/>
      <c r="D51" s="13" t="s">
        <v>12</v>
      </c>
      <c r="E51" s="12"/>
      <c r="F51" s="14"/>
    </row>
    <row r="52" spans="1:6" x14ac:dyDescent="0.25">
      <c r="A52" s="6">
        <v>48</v>
      </c>
      <c r="B52" s="16" t="e">
        <f>VLOOKUP(C52:C52,_ITEM!$A$3:$B$12,2,0)</f>
        <v>#N/A</v>
      </c>
      <c r="C52" s="12"/>
      <c r="D52" s="13" t="s">
        <v>12</v>
      </c>
      <c r="E52" s="12"/>
      <c r="F52" s="14"/>
    </row>
    <row r="53" spans="1:6" x14ac:dyDescent="0.25">
      <c r="A53" s="6">
        <v>49</v>
      </c>
      <c r="B53" s="16" t="e">
        <f>VLOOKUP(C53:C53,_ITEM!$A$3:$B$12,2,0)</f>
        <v>#N/A</v>
      </c>
      <c r="C53" s="12"/>
      <c r="D53" s="13" t="s">
        <v>12</v>
      </c>
      <c r="E53" s="12"/>
      <c r="F53" s="14"/>
    </row>
    <row r="54" spans="1:6" x14ac:dyDescent="0.25">
      <c r="A54" s="6">
        <v>50</v>
      </c>
      <c r="B54" s="16" t="e">
        <f>VLOOKUP(C54:C54,_ITEM!$A$3:$B$12,2,0)</f>
        <v>#N/A</v>
      </c>
      <c r="C54" s="12"/>
      <c r="D54" s="13" t="s">
        <v>12</v>
      </c>
      <c r="E54" s="12"/>
      <c r="F54" s="14"/>
    </row>
    <row r="55" spans="1:6" x14ac:dyDescent="0.25">
      <c r="A55" s="6">
        <v>51</v>
      </c>
      <c r="B55" s="16" t="e">
        <f>VLOOKUP(C55:C55,_ITEM!$A$3:$B$12,2,0)</f>
        <v>#N/A</v>
      </c>
      <c r="C55" s="12"/>
      <c r="D55" s="13" t="s">
        <v>12</v>
      </c>
      <c r="E55" s="12"/>
      <c r="F55" s="14"/>
    </row>
    <row r="56" spans="1:6" x14ac:dyDescent="0.25">
      <c r="A56" s="6">
        <v>52</v>
      </c>
      <c r="B56" s="16" t="e">
        <f>VLOOKUP(C56:C56,_ITEM!$A$3:$B$12,2,0)</f>
        <v>#N/A</v>
      </c>
      <c r="C56" s="12"/>
      <c r="D56" s="13" t="s">
        <v>12</v>
      </c>
      <c r="E56" s="12"/>
      <c r="F56" s="14"/>
    </row>
    <row r="57" spans="1:6" x14ac:dyDescent="0.25">
      <c r="A57" s="6">
        <v>53</v>
      </c>
      <c r="B57" s="16" t="e">
        <f>VLOOKUP(C57:C57,_ITEM!$A$3:$B$12,2,0)</f>
        <v>#N/A</v>
      </c>
      <c r="C57" s="12"/>
      <c r="D57" s="13" t="s">
        <v>12</v>
      </c>
      <c r="E57" s="12"/>
      <c r="F57" s="14"/>
    </row>
    <row r="58" spans="1:6" x14ac:dyDescent="0.25">
      <c r="A58" s="6">
        <v>54</v>
      </c>
      <c r="B58" s="16" t="e">
        <f>VLOOKUP(C58:C58,_ITEM!$A$3:$B$12,2,0)</f>
        <v>#N/A</v>
      </c>
      <c r="C58" s="12"/>
      <c r="D58" s="13" t="s">
        <v>12</v>
      </c>
      <c r="E58" s="12"/>
      <c r="F58" s="14"/>
    </row>
    <row r="59" spans="1:6" x14ac:dyDescent="0.25">
      <c r="A59" s="6">
        <v>55</v>
      </c>
      <c r="B59" s="16" t="e">
        <f>VLOOKUP(C59:C59,_ITEM!$A$3:$B$12,2,0)</f>
        <v>#N/A</v>
      </c>
      <c r="C59" s="12"/>
      <c r="D59" s="13" t="s">
        <v>12</v>
      </c>
      <c r="E59" s="12"/>
      <c r="F59" s="14"/>
    </row>
    <row r="60" spans="1:6" x14ac:dyDescent="0.25">
      <c r="A60" s="6">
        <v>56</v>
      </c>
      <c r="B60" s="16" t="e">
        <f>VLOOKUP(C60:C60,_ITEM!$A$3:$B$12,2,0)</f>
        <v>#N/A</v>
      </c>
      <c r="C60" s="12"/>
      <c r="D60" s="13" t="s">
        <v>12</v>
      </c>
      <c r="E60" s="12"/>
      <c r="F60" s="14"/>
    </row>
    <row r="61" spans="1:6" x14ac:dyDescent="0.25">
      <c r="A61" s="6">
        <v>57</v>
      </c>
      <c r="B61" s="16" t="e">
        <f>VLOOKUP(C61:C61,_ITEM!$A$3:$B$12,2,0)</f>
        <v>#N/A</v>
      </c>
      <c r="C61" s="12"/>
      <c r="D61" s="13" t="s">
        <v>12</v>
      </c>
      <c r="E61" s="12"/>
      <c r="F61" s="14"/>
    </row>
    <row r="62" spans="1:6" x14ac:dyDescent="0.25">
      <c r="A62" s="6">
        <v>58</v>
      </c>
      <c r="B62" s="16" t="e">
        <f>VLOOKUP(C62:C62,_ITEM!$A$3:$B$12,2,0)</f>
        <v>#N/A</v>
      </c>
      <c r="C62" s="12"/>
      <c r="D62" s="13" t="s">
        <v>12</v>
      </c>
      <c r="E62" s="12"/>
      <c r="F62" s="14"/>
    </row>
    <row r="63" spans="1:6" x14ac:dyDescent="0.25">
      <c r="A63" s="6">
        <v>59</v>
      </c>
      <c r="B63" s="16" t="e">
        <f>VLOOKUP(C63:C63,_ITEM!$A$3:$B$12,2,0)</f>
        <v>#N/A</v>
      </c>
      <c r="C63" s="12"/>
      <c r="D63" s="13" t="s">
        <v>12</v>
      </c>
      <c r="E63" s="12"/>
      <c r="F63" s="14"/>
    </row>
    <row r="64" spans="1:6" x14ac:dyDescent="0.25">
      <c r="A64" s="6">
        <v>60</v>
      </c>
      <c r="B64" s="16" t="e">
        <f>VLOOKUP(C64:C64,_ITEM!$A$3:$B$12,2,0)</f>
        <v>#N/A</v>
      </c>
      <c r="C64" s="12"/>
      <c r="D64" s="13" t="s">
        <v>12</v>
      </c>
      <c r="E64" s="12"/>
      <c r="F64" s="14"/>
    </row>
    <row r="65" spans="1:6" x14ac:dyDescent="0.25">
      <c r="A65" s="6">
        <v>61</v>
      </c>
      <c r="B65" s="16" t="e">
        <f>VLOOKUP(C65:C65,_ITEM!$A$3:$B$12,2,0)</f>
        <v>#N/A</v>
      </c>
      <c r="C65" s="12"/>
      <c r="D65" s="13" t="s">
        <v>12</v>
      </c>
      <c r="E65" s="12"/>
      <c r="F65" s="14"/>
    </row>
    <row r="66" spans="1:6" x14ac:dyDescent="0.25">
      <c r="A66" s="6">
        <v>62</v>
      </c>
      <c r="B66" s="16" t="e">
        <f>VLOOKUP(C66:C66,_ITEM!$A$3:$B$12,2,0)</f>
        <v>#N/A</v>
      </c>
      <c r="C66" s="12"/>
      <c r="D66" s="13" t="s">
        <v>12</v>
      </c>
      <c r="E66" s="12"/>
      <c r="F66" s="14"/>
    </row>
    <row r="67" spans="1:6" x14ac:dyDescent="0.25">
      <c r="A67" s="6">
        <v>63</v>
      </c>
      <c r="B67" s="16" t="e">
        <f>VLOOKUP(C67:C67,_ITEM!$A$3:$B$12,2,0)</f>
        <v>#N/A</v>
      </c>
      <c r="C67" s="12"/>
      <c r="D67" s="13" t="s">
        <v>12</v>
      </c>
      <c r="E67" s="12"/>
      <c r="F67" s="14"/>
    </row>
    <row r="68" spans="1:6" x14ac:dyDescent="0.25">
      <c r="A68" s="6">
        <v>64</v>
      </c>
      <c r="B68" s="16" t="e">
        <f>VLOOKUP(C68:C68,_ITEM!$A$3:$B$12,2,0)</f>
        <v>#N/A</v>
      </c>
      <c r="C68" s="12"/>
      <c r="D68" s="13" t="s">
        <v>12</v>
      </c>
      <c r="E68" s="12"/>
      <c r="F68" s="14"/>
    </row>
    <row r="69" spans="1:6" x14ac:dyDescent="0.25">
      <c r="A69" s="6">
        <v>65</v>
      </c>
      <c r="B69" s="16" t="e">
        <f>VLOOKUP(C69:C69,_ITEM!$A$3:$B$12,2,0)</f>
        <v>#N/A</v>
      </c>
      <c r="C69" s="12"/>
      <c r="D69" s="13" t="s">
        <v>12</v>
      </c>
      <c r="E69" s="12"/>
      <c r="F69" s="14"/>
    </row>
    <row r="70" spans="1:6" x14ac:dyDescent="0.25">
      <c r="A70" s="6">
        <v>66</v>
      </c>
      <c r="B70" s="16" t="e">
        <f>VLOOKUP(C70:C70,_ITEM!$A$3:$B$12,2,0)</f>
        <v>#N/A</v>
      </c>
      <c r="C70" s="12"/>
      <c r="D70" s="13" t="s">
        <v>12</v>
      </c>
      <c r="E70" s="12"/>
      <c r="F70" s="14"/>
    </row>
    <row r="71" spans="1:6" x14ac:dyDescent="0.25">
      <c r="A71" s="6">
        <v>67</v>
      </c>
      <c r="B71" s="16" t="e">
        <f>VLOOKUP(C71:C71,_ITEM!$A$3:$B$12,2,0)</f>
        <v>#N/A</v>
      </c>
      <c r="C71" s="12"/>
      <c r="D71" s="13" t="s">
        <v>12</v>
      </c>
      <c r="E71" s="12"/>
      <c r="F71" s="14"/>
    </row>
    <row r="72" spans="1:6" x14ac:dyDescent="0.25">
      <c r="A72" s="6">
        <v>68</v>
      </c>
      <c r="B72" s="16" t="e">
        <f>VLOOKUP(C72:C72,_ITEM!$A$3:$B$12,2,0)</f>
        <v>#N/A</v>
      </c>
      <c r="C72" s="12"/>
      <c r="D72" s="13" t="s">
        <v>12</v>
      </c>
      <c r="E72" s="12"/>
      <c r="F72" s="14"/>
    </row>
    <row r="73" spans="1:6" x14ac:dyDescent="0.25">
      <c r="A73" s="6">
        <v>69</v>
      </c>
      <c r="B73" s="16" t="e">
        <f>VLOOKUP(C73:C73,_ITEM!$A$3:$B$12,2,0)</f>
        <v>#N/A</v>
      </c>
      <c r="C73" s="12"/>
      <c r="D73" s="13" t="s">
        <v>12</v>
      </c>
      <c r="E73" s="12"/>
      <c r="F73" s="14"/>
    </row>
    <row r="74" spans="1:6" x14ac:dyDescent="0.25">
      <c r="A74" s="6">
        <v>70</v>
      </c>
      <c r="B74" s="16" t="e">
        <f>VLOOKUP(C74:C74,_ITEM!$A$3:$B$12,2,0)</f>
        <v>#N/A</v>
      </c>
      <c r="C74" s="12"/>
      <c r="D74" s="13" t="s">
        <v>12</v>
      </c>
      <c r="E74" s="12"/>
      <c r="F74" s="14"/>
    </row>
    <row r="75" spans="1:6" x14ac:dyDescent="0.25">
      <c r="A75" s="6">
        <v>71</v>
      </c>
      <c r="B75" s="16" t="e">
        <f>VLOOKUP(C75:C75,_ITEM!$A$3:$B$12,2,0)</f>
        <v>#N/A</v>
      </c>
      <c r="C75" s="12"/>
      <c r="D75" s="13" t="s">
        <v>12</v>
      </c>
      <c r="E75" s="12"/>
      <c r="F75" s="14"/>
    </row>
    <row r="76" spans="1:6" x14ac:dyDescent="0.25">
      <c r="A76" s="6">
        <v>72</v>
      </c>
      <c r="B76" s="16" t="e">
        <f>VLOOKUP(C76:C76,_ITEM!$A$3:$B$12,2,0)</f>
        <v>#N/A</v>
      </c>
      <c r="C76" s="12"/>
      <c r="D76" s="13" t="s">
        <v>12</v>
      </c>
      <c r="E76" s="12"/>
      <c r="F76" s="14"/>
    </row>
    <row r="77" spans="1:6" x14ac:dyDescent="0.25">
      <c r="A77" s="6">
        <v>73</v>
      </c>
      <c r="B77" s="16" t="e">
        <f>VLOOKUP(C77:C77,_ITEM!$A$3:$B$12,2,0)</f>
        <v>#N/A</v>
      </c>
      <c r="C77" s="12"/>
      <c r="D77" s="13" t="s">
        <v>12</v>
      </c>
      <c r="E77" s="12"/>
      <c r="F77" s="14"/>
    </row>
    <row r="78" spans="1:6" x14ac:dyDescent="0.25">
      <c r="A78" s="6">
        <v>74</v>
      </c>
      <c r="B78" s="16" t="e">
        <f>VLOOKUP(C78:C78,_ITEM!$A$3:$B$12,2,0)</f>
        <v>#N/A</v>
      </c>
      <c r="C78" s="12"/>
      <c r="D78" s="13" t="s">
        <v>12</v>
      </c>
      <c r="E78" s="12"/>
      <c r="F78" s="14"/>
    </row>
    <row r="79" spans="1:6" x14ac:dyDescent="0.25">
      <c r="A79" s="6">
        <v>75</v>
      </c>
      <c r="B79" s="16" t="e">
        <f>VLOOKUP(C79:C79,_ITEM!$A$3:$B$12,2,0)</f>
        <v>#N/A</v>
      </c>
      <c r="C79" s="12"/>
      <c r="D79" s="13" t="s">
        <v>12</v>
      </c>
      <c r="E79" s="12"/>
      <c r="F79" s="14"/>
    </row>
    <row r="80" spans="1:6" x14ac:dyDescent="0.25">
      <c r="A80" s="6">
        <v>76</v>
      </c>
      <c r="B80" s="16" t="e">
        <f>VLOOKUP(C80:C80,_ITEM!$A$3:$B$12,2,0)</f>
        <v>#N/A</v>
      </c>
      <c r="C80" s="12"/>
      <c r="D80" s="13" t="s">
        <v>12</v>
      </c>
      <c r="E80" s="12"/>
      <c r="F80" s="14"/>
    </row>
    <row r="81" spans="1:6" x14ac:dyDescent="0.25">
      <c r="A81" s="6">
        <v>77</v>
      </c>
      <c r="B81" s="16" t="e">
        <f>VLOOKUP(C81:C81,_ITEM!$A$3:$B$12,2,0)</f>
        <v>#N/A</v>
      </c>
      <c r="C81" s="12"/>
      <c r="D81" s="13" t="s">
        <v>12</v>
      </c>
      <c r="E81" s="12"/>
      <c r="F81" s="14"/>
    </row>
    <row r="82" spans="1:6" x14ac:dyDescent="0.25">
      <c r="A82" s="6">
        <v>78</v>
      </c>
      <c r="B82" s="16" t="e">
        <f>VLOOKUP(C82:C82,_ITEM!$A$3:$B$12,2,0)</f>
        <v>#N/A</v>
      </c>
      <c r="C82" s="12"/>
      <c r="D82" s="13" t="s">
        <v>12</v>
      </c>
      <c r="E82" s="12"/>
      <c r="F82" s="14"/>
    </row>
    <row r="83" spans="1:6" x14ac:dyDescent="0.25">
      <c r="A83" s="6">
        <v>79</v>
      </c>
      <c r="B83" s="16" t="e">
        <f>VLOOKUP(C83:C83,_ITEM!$A$3:$B$12,2,0)</f>
        <v>#N/A</v>
      </c>
      <c r="C83" s="12"/>
      <c r="D83" s="13" t="s">
        <v>12</v>
      </c>
      <c r="E83" s="12"/>
      <c r="F83" s="14"/>
    </row>
    <row r="84" spans="1:6" x14ac:dyDescent="0.25">
      <c r="A84" s="6">
        <v>80</v>
      </c>
      <c r="B84" s="16" t="e">
        <f>VLOOKUP(C84:C84,_ITEM!$A$3:$B$12,2,0)</f>
        <v>#N/A</v>
      </c>
      <c r="C84" s="12"/>
      <c r="D84" s="13" t="s">
        <v>12</v>
      </c>
      <c r="E84" s="12"/>
      <c r="F84" s="14"/>
    </row>
    <row r="85" spans="1:6" x14ac:dyDescent="0.25">
      <c r="A85" s="6">
        <v>81</v>
      </c>
      <c r="B85" s="16" t="e">
        <f>VLOOKUP(C85:C85,_ITEM!$A$3:$B$12,2,0)</f>
        <v>#N/A</v>
      </c>
      <c r="C85" s="12"/>
      <c r="D85" s="13" t="s">
        <v>12</v>
      </c>
      <c r="E85" s="12"/>
      <c r="F85" s="14"/>
    </row>
    <row r="86" spans="1:6" x14ac:dyDescent="0.25">
      <c r="A86" s="6">
        <v>82</v>
      </c>
      <c r="B86" s="16" t="e">
        <f>VLOOKUP(C86:C86,_ITEM!$A$3:$B$12,2,0)</f>
        <v>#N/A</v>
      </c>
      <c r="C86" s="12"/>
      <c r="D86" s="13" t="s">
        <v>12</v>
      </c>
      <c r="E86" s="12"/>
      <c r="F86" s="14"/>
    </row>
    <row r="87" spans="1:6" x14ac:dyDescent="0.25">
      <c r="A87" s="6">
        <v>83</v>
      </c>
      <c r="B87" s="16" t="e">
        <f>VLOOKUP(C87:C87,_ITEM!$A$3:$B$12,2,0)</f>
        <v>#N/A</v>
      </c>
      <c r="C87" s="12"/>
      <c r="D87" s="13" t="s">
        <v>12</v>
      </c>
      <c r="E87" s="12"/>
      <c r="F87" s="14"/>
    </row>
    <row r="88" spans="1:6" x14ac:dyDescent="0.25">
      <c r="A88" s="6">
        <v>84</v>
      </c>
      <c r="B88" s="16" t="e">
        <f>VLOOKUP(C88:C88,_ITEM!$A$3:$B$12,2,0)</f>
        <v>#N/A</v>
      </c>
      <c r="C88" s="12"/>
      <c r="D88" s="13" t="s">
        <v>12</v>
      </c>
      <c r="E88" s="12"/>
      <c r="F88" s="14"/>
    </row>
    <row r="89" spans="1:6" x14ac:dyDescent="0.25">
      <c r="A89" s="6">
        <v>85</v>
      </c>
      <c r="B89" s="16" t="e">
        <f>VLOOKUP(C89:C89,_ITEM!$A$3:$B$12,2,0)</f>
        <v>#N/A</v>
      </c>
      <c r="C89" s="12"/>
      <c r="D89" s="13" t="s">
        <v>12</v>
      </c>
      <c r="E89" s="12"/>
      <c r="F89" s="14"/>
    </row>
    <row r="90" spans="1:6" x14ac:dyDescent="0.25">
      <c r="A90" s="6">
        <v>86</v>
      </c>
      <c r="B90" s="16" t="e">
        <f>VLOOKUP(C90:C90,_ITEM!$A$3:$B$12,2,0)</f>
        <v>#N/A</v>
      </c>
      <c r="C90" s="12"/>
      <c r="D90" s="13" t="s">
        <v>12</v>
      </c>
      <c r="E90" s="12"/>
      <c r="F90" s="14"/>
    </row>
    <row r="91" spans="1:6" x14ac:dyDescent="0.25">
      <c r="A91" s="6">
        <v>87</v>
      </c>
      <c r="B91" s="16" t="e">
        <f>VLOOKUP(C91:C91,_ITEM!$A$3:$B$12,2,0)</f>
        <v>#N/A</v>
      </c>
      <c r="C91" s="12"/>
      <c r="D91" s="13" t="s">
        <v>12</v>
      </c>
      <c r="E91" s="12"/>
      <c r="F91" s="14"/>
    </row>
    <row r="92" spans="1:6" x14ac:dyDescent="0.25">
      <c r="A92" s="6">
        <v>88</v>
      </c>
      <c r="B92" s="16" t="e">
        <f>VLOOKUP(C92:C92,_ITEM!$A$3:$B$12,2,0)</f>
        <v>#N/A</v>
      </c>
      <c r="C92" s="12"/>
      <c r="D92" s="13" t="s">
        <v>12</v>
      </c>
      <c r="E92" s="12"/>
      <c r="F92" s="14"/>
    </row>
    <row r="93" spans="1:6" x14ac:dyDescent="0.25">
      <c r="A93" s="6">
        <v>89</v>
      </c>
      <c r="B93" s="16" t="e">
        <f>VLOOKUP(C93:C93,_ITEM!$A$3:$B$12,2,0)</f>
        <v>#N/A</v>
      </c>
      <c r="C93" s="12"/>
      <c r="D93" s="13" t="s">
        <v>12</v>
      </c>
      <c r="E93" s="12"/>
      <c r="F93" s="14"/>
    </row>
    <row r="94" spans="1:6" x14ac:dyDescent="0.25">
      <c r="A94" s="6">
        <v>90</v>
      </c>
      <c r="B94" s="16" t="e">
        <f>VLOOKUP(C94:C94,_ITEM!$A$3:$B$12,2,0)</f>
        <v>#N/A</v>
      </c>
      <c r="C94" s="12"/>
      <c r="D94" s="13" t="s">
        <v>12</v>
      </c>
      <c r="E94" s="12"/>
      <c r="F94" s="14"/>
    </row>
    <row r="95" spans="1:6" x14ac:dyDescent="0.25">
      <c r="A95" s="6">
        <v>91</v>
      </c>
      <c r="B95" s="16" t="e">
        <f>VLOOKUP(C95:C95,_ITEM!$A$3:$B$12,2,0)</f>
        <v>#N/A</v>
      </c>
      <c r="C95" s="12"/>
      <c r="D95" s="13" t="s">
        <v>12</v>
      </c>
      <c r="E95" s="12"/>
      <c r="F95" s="14"/>
    </row>
    <row r="96" spans="1:6" x14ac:dyDescent="0.25">
      <c r="A96" s="6">
        <v>92</v>
      </c>
      <c r="B96" s="16" t="e">
        <f>VLOOKUP(C96:C96,_ITEM!$A$3:$B$12,2,0)</f>
        <v>#N/A</v>
      </c>
      <c r="C96" s="12"/>
      <c r="D96" s="13" t="s">
        <v>12</v>
      </c>
      <c r="E96" s="12"/>
      <c r="F96" s="14"/>
    </row>
    <row r="97" spans="1:18" x14ac:dyDescent="0.25">
      <c r="A97" s="6">
        <v>93</v>
      </c>
      <c r="B97" s="16" t="e">
        <f>VLOOKUP(C97:C97,_ITEM!$A$3:$B$12,2,0)</f>
        <v>#N/A</v>
      </c>
      <c r="C97" s="12"/>
      <c r="D97" s="13" t="s">
        <v>12</v>
      </c>
      <c r="E97" s="12"/>
      <c r="F97" s="14"/>
    </row>
    <row r="98" spans="1:18" x14ac:dyDescent="0.25">
      <c r="A98" s="6">
        <v>94</v>
      </c>
      <c r="B98" s="16" t="e">
        <f>VLOOKUP(C98:C98,_ITEM!$A$3:$B$12,2,0)</f>
        <v>#N/A</v>
      </c>
      <c r="C98" s="12"/>
      <c r="D98" s="13" t="s">
        <v>12</v>
      </c>
      <c r="E98" s="12"/>
      <c r="F98" s="14"/>
    </row>
    <row r="99" spans="1:18" x14ac:dyDescent="0.25">
      <c r="A99" s="6">
        <v>95</v>
      </c>
      <c r="B99" s="16" t="e">
        <f>VLOOKUP(C99:C99,_ITEM!$A$3:$B$12,2,0)</f>
        <v>#N/A</v>
      </c>
      <c r="C99" s="12"/>
      <c r="D99" s="13" t="s">
        <v>12</v>
      </c>
      <c r="E99" s="12"/>
      <c r="F99" s="14"/>
    </row>
    <row r="100" spans="1:18" x14ac:dyDescent="0.25">
      <c r="A100" s="6">
        <v>96</v>
      </c>
      <c r="B100" s="16" t="e">
        <f>VLOOKUP(C100:C100,_ITEM!$A$3:$B$12,2,0)</f>
        <v>#N/A</v>
      </c>
      <c r="C100" s="12"/>
      <c r="D100" s="13" t="s">
        <v>12</v>
      </c>
      <c r="E100" s="12"/>
      <c r="F100" s="14"/>
    </row>
    <row r="101" spans="1:18" x14ac:dyDescent="0.25">
      <c r="A101" s="6">
        <v>97</v>
      </c>
      <c r="B101" s="16" t="e">
        <f>VLOOKUP(C101:C101,_ITEM!$A$3:$B$12,2,0)</f>
        <v>#N/A</v>
      </c>
      <c r="C101" s="12"/>
      <c r="D101" s="13" t="s">
        <v>12</v>
      </c>
      <c r="E101" s="12"/>
      <c r="F101" s="14"/>
    </row>
    <row r="102" spans="1:18" x14ac:dyDescent="0.25">
      <c r="A102" s="6">
        <v>98</v>
      </c>
      <c r="B102" s="16" t="e">
        <f>VLOOKUP(C102:C102,_ITEM!$A$3:$B$12,2,0)</f>
        <v>#N/A</v>
      </c>
      <c r="C102" s="12"/>
      <c r="D102" s="13" t="s">
        <v>12</v>
      </c>
      <c r="E102" s="12"/>
      <c r="F102" s="14"/>
    </row>
    <row r="103" spans="1:18" x14ac:dyDescent="0.25">
      <c r="A103" s="6">
        <v>99</v>
      </c>
      <c r="B103" s="16" t="e">
        <f>VLOOKUP(C103:C103,_ITEM!$A$3:$B$12,2,0)</f>
        <v>#N/A</v>
      </c>
      <c r="C103" s="12"/>
      <c r="D103" s="13" t="s">
        <v>12</v>
      </c>
      <c r="E103" s="12"/>
      <c r="F103" s="14"/>
    </row>
    <row r="104" spans="1:18" x14ac:dyDescent="0.25">
      <c r="A104" s="6">
        <v>100</v>
      </c>
      <c r="B104" s="16" t="e">
        <f>VLOOKUP(C104:C104,_ITEM!$A$3:$B$12,2,0)</f>
        <v>#N/A</v>
      </c>
      <c r="C104" s="12"/>
      <c r="D104" s="13" t="s">
        <v>12</v>
      </c>
      <c r="E104" s="12"/>
      <c r="F104" s="14"/>
    </row>
    <row r="105" spans="1:18" x14ac:dyDescent="0.25">
      <c r="B105" s="16" t="e">
        <f>VLOOKUP(C105:C105,_ITEM!$A$3:$B$12,2,0)</f>
        <v>#N/A</v>
      </c>
      <c r="C105" s="12"/>
      <c r="D105" s="13" t="s">
        <v>12</v>
      </c>
      <c r="E105" s="12"/>
      <c r="F105" s="14"/>
    </row>
    <row r="106" spans="1:18" s="19" customFormat="1" x14ac:dyDescent="0.25">
      <c r="D106" s="25"/>
      <c r="F106" s="26"/>
      <c r="G106" s="17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s="19" customFormat="1" x14ac:dyDescent="0.25">
      <c r="D107" s="25"/>
      <c r="F107" s="26"/>
      <c r="G107" s="17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s="19" customFormat="1" x14ac:dyDescent="0.25">
      <c r="D108" s="25"/>
      <c r="F108" s="26"/>
      <c r="G108" s="17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s="19" customFormat="1" x14ac:dyDescent="0.25">
      <c r="D109" s="25"/>
      <c r="F109" s="26"/>
      <c r="G109" s="17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s="19" customFormat="1" x14ac:dyDescent="0.25">
      <c r="D110" s="25"/>
      <c r="F110" s="26"/>
      <c r="G110" s="17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s="19" customFormat="1" x14ac:dyDescent="0.25">
      <c r="D111" s="25"/>
      <c r="F111" s="26"/>
      <c r="G111" s="17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s="19" customFormat="1" x14ac:dyDescent="0.25">
      <c r="D112" s="25"/>
      <c r="F112" s="26"/>
      <c r="G112" s="17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4:18" s="19" customFormat="1" x14ac:dyDescent="0.25">
      <c r="D113" s="25"/>
      <c r="F113" s="26"/>
      <c r="G113" s="17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4:18" s="19" customFormat="1" x14ac:dyDescent="0.25">
      <c r="D114" s="25"/>
      <c r="F114" s="26"/>
      <c r="G114" s="17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4:18" s="19" customFormat="1" x14ac:dyDescent="0.25">
      <c r="D115" s="25"/>
      <c r="F115" s="26"/>
      <c r="G115" s="17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4:18" s="19" customFormat="1" x14ac:dyDescent="0.25">
      <c r="D116" s="25"/>
      <c r="F116" s="26"/>
      <c r="G116" s="17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4:18" s="19" customFormat="1" x14ac:dyDescent="0.25">
      <c r="D117" s="25"/>
      <c r="F117" s="26"/>
      <c r="G117" s="17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4:18" s="19" customFormat="1" x14ac:dyDescent="0.25">
      <c r="D118" s="25"/>
      <c r="F118" s="26"/>
      <c r="G118" s="17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4:18" s="19" customFormat="1" x14ac:dyDescent="0.25">
      <c r="D119" s="25"/>
      <c r="F119" s="26"/>
      <c r="G119" s="17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4:18" s="19" customFormat="1" x14ac:dyDescent="0.25">
      <c r="D120" s="25"/>
      <c r="F120" s="26"/>
      <c r="G120" s="17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4:18" s="19" customFormat="1" x14ac:dyDescent="0.25">
      <c r="D121" s="25"/>
      <c r="F121" s="26"/>
      <c r="G121" s="17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4:18" s="19" customFormat="1" x14ac:dyDescent="0.25">
      <c r="D122" s="25"/>
      <c r="F122" s="26"/>
      <c r="G122" s="17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4:18" s="19" customFormat="1" x14ac:dyDescent="0.25">
      <c r="D123" s="25"/>
      <c r="F123" s="26"/>
      <c r="G123" s="17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4:18" s="19" customFormat="1" x14ac:dyDescent="0.25">
      <c r="D124" s="25"/>
      <c r="F124" s="26"/>
      <c r="G124" s="17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4:18" s="19" customFormat="1" x14ac:dyDescent="0.25">
      <c r="D125" s="25"/>
      <c r="F125" s="26"/>
      <c r="G125" s="17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4:18" s="19" customFormat="1" x14ac:dyDescent="0.25">
      <c r="D126" s="25"/>
      <c r="F126" s="26"/>
      <c r="G126" s="17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4:18" s="19" customFormat="1" x14ac:dyDescent="0.25">
      <c r="D127" s="25"/>
      <c r="F127" s="26"/>
      <c r="G127" s="17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4:18" s="19" customFormat="1" x14ac:dyDescent="0.25">
      <c r="D128" s="25"/>
      <c r="F128" s="26"/>
      <c r="G128" s="17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4:18" s="19" customFormat="1" x14ac:dyDescent="0.25">
      <c r="D129" s="25"/>
      <c r="F129" s="26"/>
      <c r="G129" s="17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4:18" s="19" customFormat="1" x14ac:dyDescent="0.25">
      <c r="D130" s="25"/>
      <c r="F130" s="26"/>
      <c r="G130" s="17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4:18" s="19" customFormat="1" x14ac:dyDescent="0.25">
      <c r="D131" s="25"/>
      <c r="F131" s="26"/>
      <c r="G131" s="17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4:18" s="19" customFormat="1" x14ac:dyDescent="0.25">
      <c r="D132" s="25"/>
      <c r="F132" s="26"/>
      <c r="G132" s="17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4:18" s="19" customFormat="1" x14ac:dyDescent="0.25">
      <c r="D133" s="25"/>
      <c r="F133" s="26"/>
      <c r="G133" s="17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4:18" s="19" customFormat="1" x14ac:dyDescent="0.25">
      <c r="D134" s="25"/>
      <c r="F134" s="26"/>
      <c r="G134" s="17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4:18" s="19" customFormat="1" x14ac:dyDescent="0.25">
      <c r="D135" s="25"/>
      <c r="F135" s="2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4:18" s="19" customFormat="1" x14ac:dyDescent="0.25">
      <c r="D136" s="25"/>
      <c r="F136" s="26"/>
      <c r="G136" s="17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4:18" s="19" customFormat="1" x14ac:dyDescent="0.25">
      <c r="D137" s="25"/>
      <c r="F137" s="26"/>
      <c r="G137" s="17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4:18" s="19" customFormat="1" x14ac:dyDescent="0.25">
      <c r="D138" s="25"/>
      <c r="F138" s="26"/>
      <c r="G138" s="17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4:18" s="19" customFormat="1" x14ac:dyDescent="0.25">
      <c r="D139" s="25"/>
      <c r="F139" s="26"/>
      <c r="G139" s="17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4:18" s="19" customFormat="1" x14ac:dyDescent="0.25">
      <c r="D140" s="25"/>
      <c r="F140" s="26"/>
      <c r="G140" s="17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4:18" s="19" customFormat="1" x14ac:dyDescent="0.25">
      <c r="D141" s="25"/>
      <c r="F141" s="26"/>
      <c r="G141" s="17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4:18" s="19" customFormat="1" x14ac:dyDescent="0.25">
      <c r="D142" s="25"/>
      <c r="F142" s="26"/>
      <c r="G142" s="17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4:18" s="19" customFormat="1" x14ac:dyDescent="0.25">
      <c r="D143" s="25"/>
      <c r="F143" s="26"/>
      <c r="G143" s="17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4:18" s="19" customFormat="1" x14ac:dyDescent="0.25">
      <c r="D144" s="25"/>
      <c r="F144" s="26"/>
      <c r="G144" s="17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4:18" s="19" customFormat="1" x14ac:dyDescent="0.25">
      <c r="D145" s="25"/>
      <c r="F145" s="26"/>
      <c r="G145" s="17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4:18" s="19" customFormat="1" x14ac:dyDescent="0.25">
      <c r="D146" s="25"/>
      <c r="F146" s="26"/>
      <c r="G146" s="17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4:18" s="19" customFormat="1" x14ac:dyDescent="0.25">
      <c r="D147" s="25"/>
      <c r="F147" s="26"/>
      <c r="G147" s="17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4:18" s="19" customFormat="1" x14ac:dyDescent="0.25">
      <c r="D148" s="25"/>
      <c r="F148" s="26"/>
      <c r="G148" s="17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4:18" s="19" customFormat="1" x14ac:dyDescent="0.25">
      <c r="D149" s="25"/>
      <c r="F149" s="26"/>
      <c r="G149" s="17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4:18" s="19" customFormat="1" x14ac:dyDescent="0.25">
      <c r="D150" s="25"/>
      <c r="F150" s="26"/>
      <c r="G150" s="17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4:18" s="19" customFormat="1" x14ac:dyDescent="0.25">
      <c r="D151" s="25"/>
      <c r="F151" s="26"/>
      <c r="G151" s="17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4:18" s="19" customFormat="1" x14ac:dyDescent="0.25">
      <c r="D152" s="25"/>
      <c r="F152" s="26"/>
      <c r="G152" s="17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4:18" s="19" customFormat="1" x14ac:dyDescent="0.25">
      <c r="D153" s="25"/>
      <c r="F153" s="26"/>
      <c r="G153" s="17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4:18" s="19" customFormat="1" x14ac:dyDescent="0.25">
      <c r="D154" s="25"/>
      <c r="F154" s="26"/>
      <c r="G154" s="17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4:18" s="19" customFormat="1" x14ac:dyDescent="0.25">
      <c r="D155" s="25"/>
      <c r="F155" s="26"/>
      <c r="G155" s="17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4:18" s="19" customFormat="1" x14ac:dyDescent="0.25">
      <c r="D156" s="25"/>
      <c r="F156" s="26"/>
      <c r="G156" s="17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4:18" s="19" customFormat="1" x14ac:dyDescent="0.25">
      <c r="D157" s="25"/>
      <c r="F157" s="26"/>
      <c r="G157" s="17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4:18" s="19" customFormat="1" x14ac:dyDescent="0.25">
      <c r="D158" s="25"/>
      <c r="F158" s="26"/>
      <c r="G158" s="17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4:18" s="19" customFormat="1" x14ac:dyDescent="0.25">
      <c r="D159" s="25"/>
      <c r="F159" s="26"/>
      <c r="G159" s="17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4:18" s="19" customFormat="1" x14ac:dyDescent="0.25">
      <c r="D160" s="25"/>
      <c r="F160" s="26"/>
      <c r="G160" s="17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4:18" s="19" customFormat="1" x14ac:dyDescent="0.25">
      <c r="D161" s="25"/>
      <c r="F161" s="26"/>
      <c r="G161" s="17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4:18" s="19" customFormat="1" x14ac:dyDescent="0.25">
      <c r="D162" s="25"/>
      <c r="F162" s="26"/>
      <c r="G162" s="17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4:18" s="19" customFormat="1" x14ac:dyDescent="0.25">
      <c r="D163" s="25"/>
      <c r="F163" s="26"/>
      <c r="G163" s="17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4:18" s="19" customFormat="1" x14ac:dyDescent="0.25">
      <c r="D164" s="25"/>
      <c r="F164" s="26"/>
      <c r="G164" s="17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4:18" s="19" customFormat="1" x14ac:dyDescent="0.25">
      <c r="D165" s="25"/>
      <c r="F165" s="26"/>
      <c r="G165" s="17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4:18" s="19" customFormat="1" x14ac:dyDescent="0.25">
      <c r="D166" s="25"/>
      <c r="F166" s="26"/>
      <c r="G166" s="17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4:18" s="19" customFormat="1" x14ac:dyDescent="0.25">
      <c r="D167" s="25"/>
      <c r="F167" s="26"/>
      <c r="G167" s="17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4:18" s="19" customFormat="1" x14ac:dyDescent="0.25">
      <c r="D168" s="25"/>
      <c r="F168" s="26"/>
      <c r="G168" s="17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4:18" s="19" customFormat="1" x14ac:dyDescent="0.25">
      <c r="D169" s="25"/>
      <c r="F169" s="26"/>
      <c r="G169" s="17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4:18" s="19" customFormat="1" x14ac:dyDescent="0.25">
      <c r="D170" s="25"/>
      <c r="F170" s="26"/>
      <c r="G170" s="17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4:18" s="19" customFormat="1" x14ac:dyDescent="0.25">
      <c r="D171" s="25"/>
      <c r="F171" s="26"/>
      <c r="G171" s="17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4:18" s="19" customFormat="1" x14ac:dyDescent="0.25">
      <c r="D172" s="25"/>
      <c r="F172" s="26"/>
      <c r="G172" s="17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4:18" s="19" customFormat="1" x14ac:dyDescent="0.25">
      <c r="D173" s="25"/>
      <c r="F173" s="26"/>
      <c r="G173" s="17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4:18" s="19" customFormat="1" x14ac:dyDescent="0.25">
      <c r="D174" s="25"/>
      <c r="F174" s="26"/>
      <c r="G174" s="17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4:18" s="19" customFormat="1" x14ac:dyDescent="0.25">
      <c r="D175" s="25"/>
      <c r="F175" s="26"/>
      <c r="G175" s="17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4:18" s="19" customFormat="1" x14ac:dyDescent="0.25">
      <c r="D176" s="25"/>
      <c r="F176" s="26"/>
      <c r="G176" s="17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4:18" s="19" customFormat="1" x14ac:dyDescent="0.25">
      <c r="D177" s="25"/>
      <c r="F177" s="26"/>
      <c r="G177" s="17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4:18" s="19" customFormat="1" x14ac:dyDescent="0.25">
      <c r="D178" s="25"/>
      <c r="F178" s="26"/>
      <c r="G178" s="17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4:18" s="19" customFormat="1" x14ac:dyDescent="0.25">
      <c r="D179" s="25"/>
      <c r="F179" s="26"/>
      <c r="G179" s="17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4:18" s="19" customFormat="1" x14ac:dyDescent="0.25">
      <c r="D180" s="25"/>
      <c r="F180" s="26"/>
      <c r="G180" s="17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4:18" s="19" customFormat="1" x14ac:dyDescent="0.25">
      <c r="D181" s="25"/>
      <c r="F181" s="26"/>
      <c r="G181" s="17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4:18" s="19" customFormat="1" x14ac:dyDescent="0.25">
      <c r="D182" s="25"/>
      <c r="F182" s="26"/>
      <c r="G182" s="17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4:18" s="19" customFormat="1" x14ac:dyDescent="0.25">
      <c r="D183" s="25"/>
      <c r="F183" s="26"/>
      <c r="G183" s="17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4:18" s="19" customFormat="1" x14ac:dyDescent="0.25">
      <c r="D184" s="25"/>
      <c r="F184" s="26"/>
      <c r="G184" s="17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4:18" s="19" customFormat="1" x14ac:dyDescent="0.25">
      <c r="D185" s="25"/>
      <c r="F185" s="26"/>
      <c r="G185" s="17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</sheetData>
  <sheetProtection algorithmName="SHA-512" hashValue="SRoYY8ZxjdNh0r7yGkctuMZP8/o1U/IHH4yp/29nKbW/1T/sW8i5sQqCp6l8SnqfWQ4wn1+k4JTk8ieS9aX/tg==" saltValue="wiJi3YzgoOR1AudbsR+inw==" spinCount="100000" sheet="1" objects="1" scenarios="1"/>
  <protectedRanges>
    <protectedRange sqref="C3:D3" name="Range2"/>
    <protectedRange sqref="C6:F105" name="Range1"/>
  </protectedRanges>
  <mergeCells count="2">
    <mergeCell ref="E3:F3"/>
    <mergeCell ref="E2:F2"/>
  </mergeCells>
  <dataValidations count="2">
    <dataValidation type="date" operator="greaterThanOrEqual" showErrorMessage="1" errorTitle="Невалидна начална дата" error="Моля въведете валидна дата. _x000a__x000a_Началната дата е допустимо да е най-рано днес." sqref="F6:F105" xr:uid="{0FB81C97-237F-4A67-9C92-874A2498FF45}">
      <formula1>TODAY()</formula1>
    </dataValidation>
    <dataValidation type="date" operator="greaterThanOrEqual" showErrorMessage="1" errorTitle="Невалидна начална дата" error="Началната дата е допустимо да е най-рано днес" sqref="F106:F1048576" xr:uid="{A7E75CD9-CB61-4FA5-8AB7-D0F600E1A11B}">
      <formula1>TODAY()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>
    <oddFooter>&amp;Cстр.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DB5C90-71BC-4B21-AB2A-354FB04EC2C4}">
          <x14:formula1>
            <xm:f>_COUNTRY!$B$3:$B$248</xm:f>
          </x14:formula1>
          <xm:sqref>D6:D105</xm:sqref>
        </x14:dataValidation>
        <x14:dataValidation type="list" allowBlank="1" showInputMessage="1" showErrorMessage="1" xr:uid="{84E4EFA8-738E-40A5-8E90-A3DD7032878E}">
          <x14:formula1>
            <xm:f>_ITEM!$A$3:$A$12</xm:f>
          </x14:formula1>
          <xm:sqref>C6:C105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55B5-44E8-47CF-944A-4747D3E2024A}">
  <sheetPr codeName="Sheet2"/>
  <dimension ref="A1:B12"/>
  <sheetViews>
    <sheetView workbookViewId="0">
      <selection activeCell="F20" sqref="F20"/>
    </sheetView>
  </sheetViews>
  <sheetFormatPr defaultRowHeight="15" x14ac:dyDescent="0.25"/>
  <cols>
    <col min="1" max="1" width="52" bestFit="1" customWidth="1"/>
    <col min="2" max="2" width="9.42578125" bestFit="1" customWidth="1"/>
  </cols>
  <sheetData>
    <row r="1" spans="1:2" x14ac:dyDescent="0.25">
      <c r="A1" t="s">
        <v>6</v>
      </c>
      <c r="B1" t="s">
        <v>1</v>
      </c>
    </row>
    <row r="2" spans="1:2" x14ac:dyDescent="0.25">
      <c r="A2" s="1" t="s">
        <v>2</v>
      </c>
      <c r="B2" s="1" t="s">
        <v>0</v>
      </c>
    </row>
    <row r="3" spans="1:2" x14ac:dyDescent="0.25">
      <c r="A3" t="s">
        <v>261</v>
      </c>
      <c r="B3">
        <v>21</v>
      </c>
    </row>
    <row r="4" spans="1:2" x14ac:dyDescent="0.25">
      <c r="A4" t="s">
        <v>262</v>
      </c>
      <c r="B4">
        <v>22</v>
      </c>
    </row>
    <row r="5" spans="1:2" x14ac:dyDescent="0.25">
      <c r="A5" t="s">
        <v>263</v>
      </c>
      <c r="B5">
        <v>23</v>
      </c>
    </row>
    <row r="6" spans="1:2" x14ac:dyDescent="0.25">
      <c r="A6" t="s">
        <v>264</v>
      </c>
      <c r="B6">
        <v>24</v>
      </c>
    </row>
    <row r="7" spans="1:2" x14ac:dyDescent="0.25">
      <c r="A7" t="s">
        <v>265</v>
      </c>
      <c r="B7">
        <v>25</v>
      </c>
    </row>
    <row r="8" spans="1:2" x14ac:dyDescent="0.25">
      <c r="A8" t="s">
        <v>7</v>
      </c>
      <c r="B8">
        <v>13</v>
      </c>
    </row>
    <row r="9" spans="1:2" x14ac:dyDescent="0.25">
      <c r="A9" t="s">
        <v>8</v>
      </c>
      <c r="B9">
        <v>14</v>
      </c>
    </row>
    <row r="10" spans="1:2" x14ac:dyDescent="0.25">
      <c r="A10" t="s">
        <v>9</v>
      </c>
      <c r="B10">
        <v>15</v>
      </c>
    </row>
    <row r="11" spans="1:2" x14ac:dyDescent="0.25">
      <c r="A11" t="s">
        <v>10</v>
      </c>
      <c r="B11">
        <v>16</v>
      </c>
    </row>
    <row r="12" spans="1:2" x14ac:dyDescent="0.25">
      <c r="A12" t="s">
        <v>11</v>
      </c>
      <c r="B12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EC4F-2067-4634-B06F-6F73368B48A0}">
  <sheetPr codeName="Sheet3"/>
  <dimension ref="A1:B248"/>
  <sheetViews>
    <sheetView topLeftCell="A154" workbookViewId="0">
      <selection activeCell="A12" sqref="A12"/>
    </sheetView>
  </sheetViews>
  <sheetFormatPr defaultRowHeight="15" x14ac:dyDescent="0.25"/>
  <sheetData>
    <row r="1" spans="1:2" x14ac:dyDescent="0.25">
      <c r="B1" t="s">
        <v>3</v>
      </c>
    </row>
    <row r="2" spans="1:2" x14ac:dyDescent="0.25">
      <c r="A2" s="1" t="s">
        <v>0</v>
      </c>
      <c r="B2" s="1" t="s">
        <v>2</v>
      </c>
    </row>
    <row r="3" spans="1:2" x14ac:dyDescent="0.25">
      <c r="A3">
        <v>1</v>
      </c>
      <c r="B3" t="s">
        <v>12</v>
      </c>
    </row>
    <row r="4" spans="1:2" x14ac:dyDescent="0.25">
      <c r="A4">
        <v>2</v>
      </c>
      <c r="B4" t="s">
        <v>13</v>
      </c>
    </row>
    <row r="5" spans="1:2" x14ac:dyDescent="0.25">
      <c r="A5">
        <v>3</v>
      </c>
      <c r="B5" t="s">
        <v>14</v>
      </c>
    </row>
    <row r="6" spans="1:2" x14ac:dyDescent="0.25">
      <c r="A6">
        <v>4</v>
      </c>
      <c r="B6" t="s">
        <v>15</v>
      </c>
    </row>
    <row r="7" spans="1:2" x14ac:dyDescent="0.25">
      <c r="A7">
        <v>5</v>
      </c>
      <c r="B7" t="s">
        <v>16</v>
      </c>
    </row>
    <row r="8" spans="1:2" x14ac:dyDescent="0.25">
      <c r="A8">
        <v>6</v>
      </c>
      <c r="B8" t="s">
        <v>17</v>
      </c>
    </row>
    <row r="9" spans="1:2" x14ac:dyDescent="0.25">
      <c r="A9">
        <v>7</v>
      </c>
      <c r="B9" t="s">
        <v>18</v>
      </c>
    </row>
    <row r="10" spans="1:2" x14ac:dyDescent="0.25">
      <c r="A10">
        <v>8</v>
      </c>
      <c r="B10" t="s">
        <v>19</v>
      </c>
    </row>
    <row r="11" spans="1:2" x14ac:dyDescent="0.25">
      <c r="A11">
        <v>9</v>
      </c>
      <c r="B11" t="s">
        <v>20</v>
      </c>
    </row>
    <row r="12" spans="1:2" x14ac:dyDescent="0.25">
      <c r="A12">
        <v>10</v>
      </c>
      <c r="B12" t="s">
        <v>21</v>
      </c>
    </row>
    <row r="13" spans="1:2" x14ac:dyDescent="0.25">
      <c r="A13">
        <v>11</v>
      </c>
      <c r="B13" t="s">
        <v>22</v>
      </c>
    </row>
    <row r="14" spans="1:2" x14ac:dyDescent="0.25">
      <c r="A14">
        <v>12</v>
      </c>
      <c r="B14" t="s">
        <v>23</v>
      </c>
    </row>
    <row r="15" spans="1:2" x14ac:dyDescent="0.25">
      <c r="A15">
        <v>13</v>
      </c>
      <c r="B15" t="s">
        <v>24</v>
      </c>
    </row>
    <row r="16" spans="1:2" x14ac:dyDescent="0.25">
      <c r="A16">
        <v>14</v>
      </c>
      <c r="B16" t="s">
        <v>25</v>
      </c>
    </row>
    <row r="17" spans="1:2" x14ac:dyDescent="0.25">
      <c r="A17">
        <v>15</v>
      </c>
      <c r="B17" t="s">
        <v>26</v>
      </c>
    </row>
    <row r="18" spans="1:2" x14ac:dyDescent="0.25">
      <c r="A18">
        <v>16</v>
      </c>
      <c r="B18" t="s">
        <v>27</v>
      </c>
    </row>
    <row r="19" spans="1:2" x14ac:dyDescent="0.25">
      <c r="A19">
        <v>17</v>
      </c>
      <c r="B19" t="s">
        <v>28</v>
      </c>
    </row>
    <row r="20" spans="1:2" x14ac:dyDescent="0.25">
      <c r="A20">
        <v>18</v>
      </c>
      <c r="B20" t="s">
        <v>29</v>
      </c>
    </row>
    <row r="21" spans="1:2" x14ac:dyDescent="0.25">
      <c r="A21">
        <v>19</v>
      </c>
      <c r="B21" t="s">
        <v>30</v>
      </c>
    </row>
    <row r="22" spans="1:2" x14ac:dyDescent="0.25">
      <c r="A22">
        <v>20</v>
      </c>
      <c r="B22" t="s">
        <v>31</v>
      </c>
    </row>
    <row r="23" spans="1:2" x14ac:dyDescent="0.25">
      <c r="A23">
        <v>21</v>
      </c>
      <c r="B23" t="s">
        <v>32</v>
      </c>
    </row>
    <row r="24" spans="1:2" x14ac:dyDescent="0.25">
      <c r="A24">
        <v>22</v>
      </c>
      <c r="B24" t="s">
        <v>33</v>
      </c>
    </row>
    <row r="25" spans="1:2" x14ac:dyDescent="0.25">
      <c r="A25">
        <v>23</v>
      </c>
      <c r="B25" t="s">
        <v>34</v>
      </c>
    </row>
    <row r="26" spans="1:2" x14ac:dyDescent="0.25">
      <c r="A26">
        <v>24</v>
      </c>
      <c r="B26" t="s">
        <v>35</v>
      </c>
    </row>
    <row r="27" spans="1:2" x14ac:dyDescent="0.25">
      <c r="A27">
        <v>25</v>
      </c>
      <c r="B27" t="s">
        <v>36</v>
      </c>
    </row>
    <row r="28" spans="1:2" x14ac:dyDescent="0.25">
      <c r="A28">
        <v>26</v>
      </c>
      <c r="B28" t="s">
        <v>37</v>
      </c>
    </row>
    <row r="29" spans="1:2" x14ac:dyDescent="0.25">
      <c r="A29">
        <v>27</v>
      </c>
      <c r="B29" t="s">
        <v>266</v>
      </c>
    </row>
    <row r="30" spans="1:2" x14ac:dyDescent="0.25">
      <c r="A30">
        <v>28</v>
      </c>
      <c r="B30" t="s">
        <v>38</v>
      </c>
    </row>
    <row r="31" spans="1:2" x14ac:dyDescent="0.25">
      <c r="A31">
        <v>29</v>
      </c>
      <c r="B31" t="s">
        <v>39</v>
      </c>
    </row>
    <row r="32" spans="1:2" x14ac:dyDescent="0.25">
      <c r="A32">
        <v>30</v>
      </c>
      <c r="B32" t="s">
        <v>40</v>
      </c>
    </row>
    <row r="33" spans="1:2" x14ac:dyDescent="0.25">
      <c r="A33">
        <v>31</v>
      </c>
      <c r="B33" t="s">
        <v>41</v>
      </c>
    </row>
    <row r="34" spans="1:2" x14ac:dyDescent="0.25">
      <c r="A34">
        <v>32</v>
      </c>
      <c r="B34" t="s">
        <v>42</v>
      </c>
    </row>
    <row r="35" spans="1:2" x14ac:dyDescent="0.25">
      <c r="A35">
        <v>33</v>
      </c>
      <c r="B35" t="s">
        <v>43</v>
      </c>
    </row>
    <row r="36" spans="1:2" x14ac:dyDescent="0.25">
      <c r="A36">
        <v>34</v>
      </c>
      <c r="B36" t="s">
        <v>44</v>
      </c>
    </row>
    <row r="37" spans="1:2" x14ac:dyDescent="0.25">
      <c r="A37">
        <v>35</v>
      </c>
      <c r="B37" t="s">
        <v>45</v>
      </c>
    </row>
    <row r="38" spans="1:2" x14ac:dyDescent="0.25">
      <c r="A38">
        <v>36</v>
      </c>
      <c r="B38" t="s">
        <v>46</v>
      </c>
    </row>
    <row r="39" spans="1:2" x14ac:dyDescent="0.25">
      <c r="A39">
        <v>37</v>
      </c>
      <c r="B39" t="s">
        <v>47</v>
      </c>
    </row>
    <row r="40" spans="1:2" x14ac:dyDescent="0.25">
      <c r="A40">
        <v>38</v>
      </c>
      <c r="B40" t="s">
        <v>48</v>
      </c>
    </row>
    <row r="41" spans="1:2" x14ac:dyDescent="0.25">
      <c r="A41">
        <v>39</v>
      </c>
      <c r="B41" t="s">
        <v>49</v>
      </c>
    </row>
    <row r="42" spans="1:2" x14ac:dyDescent="0.25">
      <c r="A42">
        <v>40</v>
      </c>
      <c r="B42" t="s">
        <v>50</v>
      </c>
    </row>
    <row r="43" spans="1:2" x14ac:dyDescent="0.25">
      <c r="A43">
        <v>41</v>
      </c>
      <c r="B43" t="s">
        <v>51</v>
      </c>
    </row>
    <row r="44" spans="1:2" x14ac:dyDescent="0.25">
      <c r="A44">
        <v>42</v>
      </c>
      <c r="B44" t="s">
        <v>52</v>
      </c>
    </row>
    <row r="45" spans="1:2" x14ac:dyDescent="0.25">
      <c r="A45">
        <v>43</v>
      </c>
      <c r="B45" t="s">
        <v>53</v>
      </c>
    </row>
    <row r="46" spans="1:2" x14ac:dyDescent="0.25">
      <c r="A46">
        <v>44</v>
      </c>
      <c r="B46" t="s">
        <v>54</v>
      </c>
    </row>
    <row r="47" spans="1:2" x14ac:dyDescent="0.25">
      <c r="A47">
        <v>45</v>
      </c>
      <c r="B47" t="s">
        <v>55</v>
      </c>
    </row>
    <row r="48" spans="1:2" x14ac:dyDescent="0.25">
      <c r="A48">
        <v>46</v>
      </c>
      <c r="B48" t="s">
        <v>56</v>
      </c>
    </row>
    <row r="49" spans="1:2" x14ac:dyDescent="0.25">
      <c r="A49">
        <v>47</v>
      </c>
      <c r="B49" t="s">
        <v>57</v>
      </c>
    </row>
    <row r="50" spans="1:2" x14ac:dyDescent="0.25">
      <c r="A50">
        <v>48</v>
      </c>
      <c r="B50" t="s">
        <v>58</v>
      </c>
    </row>
    <row r="51" spans="1:2" x14ac:dyDescent="0.25">
      <c r="A51">
        <v>49</v>
      </c>
      <c r="B51" t="s">
        <v>59</v>
      </c>
    </row>
    <row r="52" spans="1:2" x14ac:dyDescent="0.25">
      <c r="A52">
        <v>50</v>
      </c>
      <c r="B52" t="s">
        <v>60</v>
      </c>
    </row>
    <row r="53" spans="1:2" x14ac:dyDescent="0.25">
      <c r="A53">
        <v>51</v>
      </c>
      <c r="B53" t="s">
        <v>61</v>
      </c>
    </row>
    <row r="54" spans="1:2" x14ac:dyDescent="0.25">
      <c r="A54">
        <v>52</v>
      </c>
      <c r="B54" t="s">
        <v>62</v>
      </c>
    </row>
    <row r="55" spans="1:2" x14ac:dyDescent="0.25">
      <c r="A55">
        <v>53</v>
      </c>
      <c r="B55" t="s">
        <v>63</v>
      </c>
    </row>
    <row r="56" spans="1:2" x14ac:dyDescent="0.25">
      <c r="A56">
        <v>54</v>
      </c>
      <c r="B56" t="s">
        <v>64</v>
      </c>
    </row>
    <row r="57" spans="1:2" x14ac:dyDescent="0.25">
      <c r="A57">
        <v>55</v>
      </c>
      <c r="B57" t="s">
        <v>65</v>
      </c>
    </row>
    <row r="58" spans="1:2" x14ac:dyDescent="0.25">
      <c r="A58">
        <v>56</v>
      </c>
      <c r="B58" t="s">
        <v>66</v>
      </c>
    </row>
    <row r="59" spans="1:2" x14ac:dyDescent="0.25">
      <c r="A59">
        <v>57</v>
      </c>
      <c r="B59" t="s">
        <v>67</v>
      </c>
    </row>
    <row r="60" spans="1:2" x14ac:dyDescent="0.25">
      <c r="A60">
        <v>58</v>
      </c>
      <c r="B60" t="s">
        <v>68</v>
      </c>
    </row>
    <row r="61" spans="1:2" x14ac:dyDescent="0.25">
      <c r="A61">
        <v>59</v>
      </c>
      <c r="B61" t="s">
        <v>69</v>
      </c>
    </row>
    <row r="62" spans="1:2" x14ac:dyDescent="0.25">
      <c r="A62">
        <v>60</v>
      </c>
      <c r="B62" t="s">
        <v>70</v>
      </c>
    </row>
    <row r="63" spans="1:2" x14ac:dyDescent="0.25">
      <c r="A63">
        <v>61</v>
      </c>
      <c r="B63" t="s">
        <v>71</v>
      </c>
    </row>
    <row r="64" spans="1:2" x14ac:dyDescent="0.25">
      <c r="A64">
        <v>62</v>
      </c>
      <c r="B64" t="s">
        <v>72</v>
      </c>
    </row>
    <row r="65" spans="1:2" x14ac:dyDescent="0.25">
      <c r="A65">
        <v>63</v>
      </c>
      <c r="B65" t="s">
        <v>73</v>
      </c>
    </row>
    <row r="66" spans="1:2" x14ac:dyDescent="0.25">
      <c r="A66">
        <v>64</v>
      </c>
      <c r="B66" t="s">
        <v>74</v>
      </c>
    </row>
    <row r="67" spans="1:2" x14ac:dyDescent="0.25">
      <c r="A67">
        <v>65</v>
      </c>
      <c r="B67" t="s">
        <v>75</v>
      </c>
    </row>
    <row r="68" spans="1:2" x14ac:dyDescent="0.25">
      <c r="A68">
        <v>66</v>
      </c>
      <c r="B68" t="s">
        <v>76</v>
      </c>
    </row>
    <row r="69" spans="1:2" x14ac:dyDescent="0.25">
      <c r="A69">
        <v>67</v>
      </c>
      <c r="B69" t="s">
        <v>77</v>
      </c>
    </row>
    <row r="70" spans="1:2" x14ac:dyDescent="0.25">
      <c r="A70">
        <v>68</v>
      </c>
      <c r="B70" t="s">
        <v>78</v>
      </c>
    </row>
    <row r="71" spans="1:2" x14ac:dyDescent="0.25">
      <c r="A71">
        <v>69</v>
      </c>
      <c r="B71" t="s">
        <v>79</v>
      </c>
    </row>
    <row r="72" spans="1:2" x14ac:dyDescent="0.25">
      <c r="A72">
        <v>70</v>
      </c>
      <c r="B72" t="s">
        <v>80</v>
      </c>
    </row>
    <row r="73" spans="1:2" x14ac:dyDescent="0.25">
      <c r="A73">
        <v>71</v>
      </c>
      <c r="B73" t="s">
        <v>81</v>
      </c>
    </row>
    <row r="74" spans="1:2" x14ac:dyDescent="0.25">
      <c r="A74">
        <v>72</v>
      </c>
      <c r="B74" t="s">
        <v>82</v>
      </c>
    </row>
    <row r="75" spans="1:2" x14ac:dyDescent="0.25">
      <c r="A75">
        <v>73</v>
      </c>
      <c r="B75" t="s">
        <v>83</v>
      </c>
    </row>
    <row r="76" spans="1:2" x14ac:dyDescent="0.25">
      <c r="A76">
        <v>74</v>
      </c>
      <c r="B76" t="s">
        <v>84</v>
      </c>
    </row>
    <row r="77" spans="1:2" x14ac:dyDescent="0.25">
      <c r="A77">
        <v>75</v>
      </c>
      <c r="B77" t="s">
        <v>85</v>
      </c>
    </row>
    <row r="78" spans="1:2" x14ac:dyDescent="0.25">
      <c r="A78">
        <v>76</v>
      </c>
      <c r="B78" t="s">
        <v>86</v>
      </c>
    </row>
    <row r="79" spans="1:2" x14ac:dyDescent="0.25">
      <c r="A79">
        <v>77</v>
      </c>
      <c r="B79" t="s">
        <v>87</v>
      </c>
    </row>
    <row r="80" spans="1:2" x14ac:dyDescent="0.25">
      <c r="A80">
        <v>78</v>
      </c>
      <c r="B80" t="s">
        <v>88</v>
      </c>
    </row>
    <row r="81" spans="1:2" x14ac:dyDescent="0.25">
      <c r="A81">
        <v>79</v>
      </c>
      <c r="B81" t="s">
        <v>89</v>
      </c>
    </row>
    <row r="82" spans="1:2" x14ac:dyDescent="0.25">
      <c r="A82">
        <v>80</v>
      </c>
      <c r="B82" t="s">
        <v>90</v>
      </c>
    </row>
    <row r="83" spans="1:2" x14ac:dyDescent="0.25">
      <c r="A83">
        <v>81</v>
      </c>
      <c r="B83" t="s">
        <v>91</v>
      </c>
    </row>
    <row r="84" spans="1:2" x14ac:dyDescent="0.25">
      <c r="A84">
        <v>82</v>
      </c>
      <c r="B84" t="s">
        <v>92</v>
      </c>
    </row>
    <row r="85" spans="1:2" x14ac:dyDescent="0.25">
      <c r="A85">
        <v>83</v>
      </c>
      <c r="B85" t="s">
        <v>93</v>
      </c>
    </row>
    <row r="86" spans="1:2" x14ac:dyDescent="0.25">
      <c r="A86">
        <v>84</v>
      </c>
      <c r="B86" t="s">
        <v>94</v>
      </c>
    </row>
    <row r="87" spans="1:2" x14ac:dyDescent="0.25">
      <c r="A87">
        <v>85</v>
      </c>
      <c r="B87" t="s">
        <v>95</v>
      </c>
    </row>
    <row r="88" spans="1:2" x14ac:dyDescent="0.25">
      <c r="A88">
        <v>86</v>
      </c>
      <c r="B88" t="s">
        <v>96</v>
      </c>
    </row>
    <row r="89" spans="1:2" x14ac:dyDescent="0.25">
      <c r="A89">
        <v>87</v>
      </c>
      <c r="B89" t="s">
        <v>97</v>
      </c>
    </row>
    <row r="90" spans="1:2" x14ac:dyDescent="0.25">
      <c r="A90">
        <v>88</v>
      </c>
      <c r="B90" t="s">
        <v>98</v>
      </c>
    </row>
    <row r="91" spans="1:2" x14ac:dyDescent="0.25">
      <c r="A91">
        <v>89</v>
      </c>
      <c r="B91" t="s">
        <v>99</v>
      </c>
    </row>
    <row r="92" spans="1:2" x14ac:dyDescent="0.25">
      <c r="A92">
        <v>90</v>
      </c>
      <c r="B92" t="s">
        <v>100</v>
      </c>
    </row>
    <row r="93" spans="1:2" x14ac:dyDescent="0.25">
      <c r="A93">
        <v>91</v>
      </c>
      <c r="B93" t="s">
        <v>101</v>
      </c>
    </row>
    <row r="94" spans="1:2" x14ac:dyDescent="0.25">
      <c r="A94">
        <v>92</v>
      </c>
      <c r="B94" t="s">
        <v>102</v>
      </c>
    </row>
    <row r="95" spans="1:2" x14ac:dyDescent="0.25">
      <c r="A95">
        <v>93</v>
      </c>
      <c r="B95" t="s">
        <v>103</v>
      </c>
    </row>
    <row r="96" spans="1:2" x14ac:dyDescent="0.25">
      <c r="A96">
        <v>94</v>
      </c>
      <c r="B96" t="s">
        <v>104</v>
      </c>
    </row>
    <row r="97" spans="1:2" x14ac:dyDescent="0.25">
      <c r="A97">
        <v>95</v>
      </c>
      <c r="B97" t="s">
        <v>105</v>
      </c>
    </row>
    <row r="98" spans="1:2" x14ac:dyDescent="0.25">
      <c r="A98">
        <v>96</v>
      </c>
      <c r="B98" t="s">
        <v>106</v>
      </c>
    </row>
    <row r="99" spans="1:2" x14ac:dyDescent="0.25">
      <c r="A99">
        <v>97</v>
      </c>
      <c r="B99" t="s">
        <v>107</v>
      </c>
    </row>
    <row r="100" spans="1:2" x14ac:dyDescent="0.25">
      <c r="A100">
        <v>98</v>
      </c>
      <c r="B100" t="s">
        <v>108</v>
      </c>
    </row>
    <row r="101" spans="1:2" x14ac:dyDescent="0.25">
      <c r="A101">
        <v>99</v>
      </c>
      <c r="B101" t="s">
        <v>109</v>
      </c>
    </row>
    <row r="102" spans="1:2" x14ac:dyDescent="0.25">
      <c r="A102">
        <v>100</v>
      </c>
      <c r="B102" t="s">
        <v>110</v>
      </c>
    </row>
    <row r="103" spans="1:2" x14ac:dyDescent="0.25">
      <c r="A103">
        <v>101</v>
      </c>
      <c r="B103" t="s">
        <v>111</v>
      </c>
    </row>
    <row r="104" spans="1:2" x14ac:dyDescent="0.25">
      <c r="A104">
        <v>102</v>
      </c>
      <c r="B104" t="s">
        <v>112</v>
      </c>
    </row>
    <row r="105" spans="1:2" x14ac:dyDescent="0.25">
      <c r="A105">
        <v>103</v>
      </c>
      <c r="B105" t="s">
        <v>113</v>
      </c>
    </row>
    <row r="106" spans="1:2" x14ac:dyDescent="0.25">
      <c r="A106">
        <v>104</v>
      </c>
      <c r="B106" t="s">
        <v>114</v>
      </c>
    </row>
    <row r="107" spans="1:2" x14ac:dyDescent="0.25">
      <c r="A107">
        <v>105</v>
      </c>
      <c r="B107" t="s">
        <v>115</v>
      </c>
    </row>
    <row r="108" spans="1:2" x14ac:dyDescent="0.25">
      <c r="A108">
        <v>106</v>
      </c>
      <c r="B108" t="s">
        <v>116</v>
      </c>
    </row>
    <row r="109" spans="1:2" x14ac:dyDescent="0.25">
      <c r="A109">
        <v>107</v>
      </c>
      <c r="B109" t="s">
        <v>117</v>
      </c>
    </row>
    <row r="110" spans="1:2" x14ac:dyDescent="0.25">
      <c r="A110">
        <v>108</v>
      </c>
      <c r="B110" t="s">
        <v>118</v>
      </c>
    </row>
    <row r="111" spans="1:2" x14ac:dyDescent="0.25">
      <c r="A111">
        <v>109</v>
      </c>
      <c r="B111" t="s">
        <v>119</v>
      </c>
    </row>
    <row r="112" spans="1:2" x14ac:dyDescent="0.25">
      <c r="A112">
        <v>110</v>
      </c>
      <c r="B112" t="s">
        <v>120</v>
      </c>
    </row>
    <row r="113" spans="1:2" x14ac:dyDescent="0.25">
      <c r="A113">
        <v>111</v>
      </c>
      <c r="B113" t="s">
        <v>121</v>
      </c>
    </row>
    <row r="114" spans="1:2" x14ac:dyDescent="0.25">
      <c r="A114">
        <v>112</v>
      </c>
      <c r="B114" t="s">
        <v>122</v>
      </c>
    </row>
    <row r="115" spans="1:2" x14ac:dyDescent="0.25">
      <c r="A115">
        <v>113</v>
      </c>
      <c r="B115" t="s">
        <v>123</v>
      </c>
    </row>
    <row r="116" spans="1:2" x14ac:dyDescent="0.25">
      <c r="A116">
        <v>114</v>
      </c>
      <c r="B116" t="s">
        <v>124</v>
      </c>
    </row>
    <row r="117" spans="1:2" x14ac:dyDescent="0.25">
      <c r="A117">
        <v>115</v>
      </c>
      <c r="B117" t="s">
        <v>125</v>
      </c>
    </row>
    <row r="118" spans="1:2" x14ac:dyDescent="0.25">
      <c r="A118">
        <v>116</v>
      </c>
      <c r="B118" t="s">
        <v>126</v>
      </c>
    </row>
    <row r="119" spans="1:2" x14ac:dyDescent="0.25">
      <c r="A119">
        <v>117</v>
      </c>
      <c r="B119" t="s">
        <v>127</v>
      </c>
    </row>
    <row r="120" spans="1:2" x14ac:dyDescent="0.25">
      <c r="A120">
        <v>118</v>
      </c>
      <c r="B120" t="s">
        <v>128</v>
      </c>
    </row>
    <row r="121" spans="1:2" x14ac:dyDescent="0.25">
      <c r="A121">
        <v>119</v>
      </c>
      <c r="B121" t="s">
        <v>129</v>
      </c>
    </row>
    <row r="122" spans="1:2" x14ac:dyDescent="0.25">
      <c r="A122">
        <v>120</v>
      </c>
      <c r="B122" t="s">
        <v>130</v>
      </c>
    </row>
    <row r="123" spans="1:2" x14ac:dyDescent="0.25">
      <c r="A123">
        <v>121</v>
      </c>
      <c r="B123" t="s">
        <v>131</v>
      </c>
    </row>
    <row r="124" spans="1:2" x14ac:dyDescent="0.25">
      <c r="A124">
        <v>122</v>
      </c>
      <c r="B124" t="s">
        <v>132</v>
      </c>
    </row>
    <row r="125" spans="1:2" x14ac:dyDescent="0.25">
      <c r="A125">
        <v>123</v>
      </c>
      <c r="B125" t="s">
        <v>133</v>
      </c>
    </row>
    <row r="126" spans="1:2" x14ac:dyDescent="0.25">
      <c r="A126">
        <v>124</v>
      </c>
      <c r="B126" t="s">
        <v>134</v>
      </c>
    </row>
    <row r="127" spans="1:2" x14ac:dyDescent="0.25">
      <c r="A127">
        <v>125</v>
      </c>
      <c r="B127" t="s">
        <v>135</v>
      </c>
    </row>
    <row r="128" spans="1:2" x14ac:dyDescent="0.25">
      <c r="A128">
        <v>126</v>
      </c>
      <c r="B128" t="s">
        <v>136</v>
      </c>
    </row>
    <row r="129" spans="1:2" x14ac:dyDescent="0.25">
      <c r="A129">
        <v>127</v>
      </c>
      <c r="B129" t="s">
        <v>137</v>
      </c>
    </row>
    <row r="130" spans="1:2" x14ac:dyDescent="0.25">
      <c r="A130">
        <v>128</v>
      </c>
      <c r="B130" t="s">
        <v>138</v>
      </c>
    </row>
    <row r="131" spans="1:2" x14ac:dyDescent="0.25">
      <c r="A131">
        <v>129</v>
      </c>
      <c r="B131" t="s">
        <v>139</v>
      </c>
    </row>
    <row r="132" spans="1:2" x14ac:dyDescent="0.25">
      <c r="A132">
        <v>130</v>
      </c>
      <c r="B132" t="s">
        <v>140</v>
      </c>
    </row>
    <row r="133" spans="1:2" x14ac:dyDescent="0.25">
      <c r="A133">
        <v>131</v>
      </c>
      <c r="B133" t="s">
        <v>141</v>
      </c>
    </row>
    <row r="134" spans="1:2" x14ac:dyDescent="0.25">
      <c r="A134">
        <v>132</v>
      </c>
      <c r="B134" t="s">
        <v>142</v>
      </c>
    </row>
    <row r="135" spans="1:2" x14ac:dyDescent="0.25">
      <c r="A135">
        <v>133</v>
      </c>
      <c r="B135" t="s">
        <v>143</v>
      </c>
    </row>
    <row r="136" spans="1:2" x14ac:dyDescent="0.25">
      <c r="A136">
        <v>134</v>
      </c>
      <c r="B136" t="s">
        <v>144</v>
      </c>
    </row>
    <row r="137" spans="1:2" x14ac:dyDescent="0.25">
      <c r="A137">
        <v>135</v>
      </c>
      <c r="B137" t="s">
        <v>145</v>
      </c>
    </row>
    <row r="138" spans="1:2" x14ac:dyDescent="0.25">
      <c r="A138">
        <v>136</v>
      </c>
      <c r="B138" t="s">
        <v>146</v>
      </c>
    </row>
    <row r="139" spans="1:2" x14ac:dyDescent="0.25">
      <c r="A139">
        <v>137</v>
      </c>
      <c r="B139" t="s">
        <v>147</v>
      </c>
    </row>
    <row r="140" spans="1:2" x14ac:dyDescent="0.25">
      <c r="A140">
        <v>138</v>
      </c>
      <c r="B140" t="s">
        <v>148</v>
      </c>
    </row>
    <row r="141" spans="1:2" x14ac:dyDescent="0.25">
      <c r="A141">
        <v>139</v>
      </c>
      <c r="B141" t="s">
        <v>149</v>
      </c>
    </row>
    <row r="142" spans="1:2" x14ac:dyDescent="0.25">
      <c r="A142">
        <v>140</v>
      </c>
      <c r="B142" t="s">
        <v>150</v>
      </c>
    </row>
    <row r="143" spans="1:2" x14ac:dyDescent="0.25">
      <c r="A143">
        <v>141</v>
      </c>
      <c r="B143" t="s">
        <v>151</v>
      </c>
    </row>
    <row r="144" spans="1:2" x14ac:dyDescent="0.25">
      <c r="A144">
        <v>142</v>
      </c>
      <c r="B144" t="s">
        <v>152</v>
      </c>
    </row>
    <row r="145" spans="1:2" x14ac:dyDescent="0.25">
      <c r="A145">
        <v>143</v>
      </c>
      <c r="B145" t="s">
        <v>153</v>
      </c>
    </row>
    <row r="146" spans="1:2" x14ac:dyDescent="0.25">
      <c r="A146">
        <v>144</v>
      </c>
      <c r="B146" t="s">
        <v>154</v>
      </c>
    </row>
    <row r="147" spans="1:2" x14ac:dyDescent="0.25">
      <c r="A147">
        <v>145</v>
      </c>
      <c r="B147" t="s">
        <v>155</v>
      </c>
    </row>
    <row r="148" spans="1:2" x14ac:dyDescent="0.25">
      <c r="A148">
        <v>146</v>
      </c>
      <c r="B148" t="s">
        <v>156</v>
      </c>
    </row>
    <row r="149" spans="1:2" x14ac:dyDescent="0.25">
      <c r="A149">
        <v>147</v>
      </c>
      <c r="B149" t="s">
        <v>157</v>
      </c>
    </row>
    <row r="150" spans="1:2" x14ac:dyDescent="0.25">
      <c r="A150">
        <v>148</v>
      </c>
      <c r="B150" t="s">
        <v>158</v>
      </c>
    </row>
    <row r="151" spans="1:2" x14ac:dyDescent="0.25">
      <c r="A151">
        <v>149</v>
      </c>
      <c r="B151" t="s">
        <v>159</v>
      </c>
    </row>
    <row r="152" spans="1:2" x14ac:dyDescent="0.25">
      <c r="A152">
        <v>150</v>
      </c>
      <c r="B152" t="s">
        <v>160</v>
      </c>
    </row>
    <row r="153" spans="1:2" x14ac:dyDescent="0.25">
      <c r="A153">
        <v>151</v>
      </c>
      <c r="B153" t="s">
        <v>161</v>
      </c>
    </row>
    <row r="154" spans="1:2" x14ac:dyDescent="0.25">
      <c r="A154">
        <v>152</v>
      </c>
      <c r="B154" t="s">
        <v>162</v>
      </c>
    </row>
    <row r="155" spans="1:2" x14ac:dyDescent="0.25">
      <c r="A155">
        <v>153</v>
      </c>
      <c r="B155" t="s">
        <v>163</v>
      </c>
    </row>
    <row r="156" spans="1:2" x14ac:dyDescent="0.25">
      <c r="A156">
        <v>154</v>
      </c>
      <c r="B156" t="s">
        <v>164</v>
      </c>
    </row>
    <row r="157" spans="1:2" x14ac:dyDescent="0.25">
      <c r="A157">
        <v>155</v>
      </c>
      <c r="B157" t="s">
        <v>165</v>
      </c>
    </row>
    <row r="158" spans="1:2" x14ac:dyDescent="0.25">
      <c r="A158">
        <v>156</v>
      </c>
      <c r="B158" t="s">
        <v>166</v>
      </c>
    </row>
    <row r="159" spans="1:2" x14ac:dyDescent="0.25">
      <c r="A159">
        <v>157</v>
      </c>
      <c r="B159" t="s">
        <v>167</v>
      </c>
    </row>
    <row r="160" spans="1:2" x14ac:dyDescent="0.25">
      <c r="A160">
        <v>158</v>
      </c>
      <c r="B160" t="s">
        <v>168</v>
      </c>
    </row>
    <row r="161" spans="1:2" x14ac:dyDescent="0.25">
      <c r="A161">
        <v>159</v>
      </c>
      <c r="B161" t="s">
        <v>169</v>
      </c>
    </row>
    <row r="162" spans="1:2" x14ac:dyDescent="0.25">
      <c r="A162">
        <v>160</v>
      </c>
      <c r="B162" t="s">
        <v>170</v>
      </c>
    </row>
    <row r="163" spans="1:2" x14ac:dyDescent="0.25">
      <c r="A163">
        <v>161</v>
      </c>
      <c r="B163" t="s">
        <v>171</v>
      </c>
    </row>
    <row r="164" spans="1:2" x14ac:dyDescent="0.25">
      <c r="A164">
        <v>162</v>
      </c>
      <c r="B164" t="s">
        <v>172</v>
      </c>
    </row>
    <row r="165" spans="1:2" x14ac:dyDescent="0.25">
      <c r="A165">
        <v>163</v>
      </c>
      <c r="B165" t="s">
        <v>173</v>
      </c>
    </row>
    <row r="166" spans="1:2" x14ac:dyDescent="0.25">
      <c r="A166">
        <v>164</v>
      </c>
      <c r="B166" t="s">
        <v>174</v>
      </c>
    </row>
    <row r="167" spans="1:2" x14ac:dyDescent="0.25">
      <c r="A167">
        <v>165</v>
      </c>
      <c r="B167" t="s">
        <v>175</v>
      </c>
    </row>
    <row r="168" spans="1:2" x14ac:dyDescent="0.25">
      <c r="A168">
        <v>166</v>
      </c>
      <c r="B168" t="s">
        <v>176</v>
      </c>
    </row>
    <row r="169" spans="1:2" x14ac:dyDescent="0.25">
      <c r="A169">
        <v>167</v>
      </c>
      <c r="B169" t="s">
        <v>177</v>
      </c>
    </row>
    <row r="170" spans="1:2" x14ac:dyDescent="0.25">
      <c r="A170">
        <v>168</v>
      </c>
      <c r="B170" t="s">
        <v>178</v>
      </c>
    </row>
    <row r="171" spans="1:2" x14ac:dyDescent="0.25">
      <c r="A171">
        <v>169</v>
      </c>
      <c r="B171" t="s">
        <v>179</v>
      </c>
    </row>
    <row r="172" spans="1:2" x14ac:dyDescent="0.25">
      <c r="A172">
        <v>170</v>
      </c>
      <c r="B172" t="s">
        <v>180</v>
      </c>
    </row>
    <row r="173" spans="1:2" x14ac:dyDescent="0.25">
      <c r="A173">
        <v>171</v>
      </c>
      <c r="B173" t="s">
        <v>181</v>
      </c>
    </row>
    <row r="174" spans="1:2" x14ac:dyDescent="0.25">
      <c r="A174">
        <v>172</v>
      </c>
      <c r="B174" t="s">
        <v>182</v>
      </c>
    </row>
    <row r="175" spans="1:2" x14ac:dyDescent="0.25">
      <c r="A175">
        <v>173</v>
      </c>
      <c r="B175" t="s">
        <v>183</v>
      </c>
    </row>
    <row r="176" spans="1:2" x14ac:dyDescent="0.25">
      <c r="A176">
        <v>174</v>
      </c>
      <c r="B176" t="s">
        <v>184</v>
      </c>
    </row>
    <row r="177" spans="1:2" x14ac:dyDescent="0.25">
      <c r="A177">
        <v>175</v>
      </c>
      <c r="B177" t="s">
        <v>185</v>
      </c>
    </row>
    <row r="178" spans="1:2" x14ac:dyDescent="0.25">
      <c r="A178">
        <v>176</v>
      </c>
      <c r="B178" t="s">
        <v>186</v>
      </c>
    </row>
    <row r="179" spans="1:2" x14ac:dyDescent="0.25">
      <c r="A179">
        <v>177</v>
      </c>
      <c r="B179" t="s">
        <v>187</v>
      </c>
    </row>
    <row r="180" spans="1:2" x14ac:dyDescent="0.25">
      <c r="A180">
        <v>178</v>
      </c>
      <c r="B180" t="s">
        <v>188</v>
      </c>
    </row>
    <row r="181" spans="1:2" x14ac:dyDescent="0.25">
      <c r="A181">
        <v>179</v>
      </c>
      <c r="B181" t="s">
        <v>189</v>
      </c>
    </row>
    <row r="182" spans="1:2" x14ac:dyDescent="0.25">
      <c r="A182">
        <v>180</v>
      </c>
      <c r="B182" t="s">
        <v>190</v>
      </c>
    </row>
    <row r="183" spans="1:2" x14ac:dyDescent="0.25">
      <c r="A183">
        <v>181</v>
      </c>
      <c r="B183" t="s">
        <v>191</v>
      </c>
    </row>
    <row r="184" spans="1:2" x14ac:dyDescent="0.25">
      <c r="A184">
        <v>182</v>
      </c>
      <c r="B184" t="s">
        <v>192</v>
      </c>
    </row>
    <row r="185" spans="1:2" x14ac:dyDescent="0.25">
      <c r="A185">
        <v>183</v>
      </c>
      <c r="B185" t="s">
        <v>193</v>
      </c>
    </row>
    <row r="186" spans="1:2" x14ac:dyDescent="0.25">
      <c r="A186">
        <v>184</v>
      </c>
      <c r="B186" t="s">
        <v>194</v>
      </c>
    </row>
    <row r="187" spans="1:2" x14ac:dyDescent="0.25">
      <c r="A187">
        <v>185</v>
      </c>
      <c r="B187" t="s">
        <v>195</v>
      </c>
    </row>
    <row r="188" spans="1:2" x14ac:dyDescent="0.25">
      <c r="A188">
        <v>186</v>
      </c>
      <c r="B188" t="s">
        <v>196</v>
      </c>
    </row>
    <row r="189" spans="1:2" x14ac:dyDescent="0.25">
      <c r="A189">
        <v>187</v>
      </c>
      <c r="B189" t="s">
        <v>197</v>
      </c>
    </row>
    <row r="190" spans="1:2" x14ac:dyDescent="0.25">
      <c r="A190">
        <v>188</v>
      </c>
      <c r="B190" t="s">
        <v>198</v>
      </c>
    </row>
    <row r="191" spans="1:2" x14ac:dyDescent="0.25">
      <c r="A191">
        <v>189</v>
      </c>
      <c r="B191" t="s">
        <v>199</v>
      </c>
    </row>
    <row r="192" spans="1:2" x14ac:dyDescent="0.25">
      <c r="A192">
        <v>190</v>
      </c>
      <c r="B192" t="s">
        <v>200</v>
      </c>
    </row>
    <row r="193" spans="1:2" x14ac:dyDescent="0.25">
      <c r="A193">
        <v>191</v>
      </c>
      <c r="B193" t="s">
        <v>201</v>
      </c>
    </row>
    <row r="194" spans="1:2" x14ac:dyDescent="0.25">
      <c r="A194">
        <v>192</v>
      </c>
      <c r="B194" t="s">
        <v>202</v>
      </c>
    </row>
    <row r="195" spans="1:2" x14ac:dyDescent="0.25">
      <c r="A195">
        <v>193</v>
      </c>
      <c r="B195" t="s">
        <v>203</v>
      </c>
    </row>
    <row r="196" spans="1:2" x14ac:dyDescent="0.25">
      <c r="A196">
        <v>194</v>
      </c>
      <c r="B196" t="s">
        <v>204</v>
      </c>
    </row>
    <row r="197" spans="1:2" x14ac:dyDescent="0.25">
      <c r="A197">
        <v>195</v>
      </c>
      <c r="B197" t="s">
        <v>205</v>
      </c>
    </row>
    <row r="198" spans="1:2" x14ac:dyDescent="0.25">
      <c r="A198">
        <v>196</v>
      </c>
      <c r="B198" t="s">
        <v>206</v>
      </c>
    </row>
    <row r="199" spans="1:2" x14ac:dyDescent="0.25">
      <c r="A199">
        <v>197</v>
      </c>
      <c r="B199" t="s">
        <v>207</v>
      </c>
    </row>
    <row r="200" spans="1:2" x14ac:dyDescent="0.25">
      <c r="A200">
        <v>198</v>
      </c>
      <c r="B200" t="s">
        <v>208</v>
      </c>
    </row>
    <row r="201" spans="1:2" x14ac:dyDescent="0.25">
      <c r="A201">
        <v>199</v>
      </c>
      <c r="B201" t="s">
        <v>209</v>
      </c>
    </row>
    <row r="202" spans="1:2" x14ac:dyDescent="0.25">
      <c r="A202">
        <v>200</v>
      </c>
      <c r="B202" t="s">
        <v>210</v>
      </c>
    </row>
    <row r="203" spans="1:2" x14ac:dyDescent="0.25">
      <c r="A203">
        <v>201</v>
      </c>
      <c r="B203" t="s">
        <v>211</v>
      </c>
    </row>
    <row r="204" spans="1:2" x14ac:dyDescent="0.25">
      <c r="A204">
        <v>202</v>
      </c>
      <c r="B204" t="s">
        <v>212</v>
      </c>
    </row>
    <row r="205" spans="1:2" x14ac:dyDescent="0.25">
      <c r="A205">
        <v>203</v>
      </c>
      <c r="B205" t="s">
        <v>213</v>
      </c>
    </row>
    <row r="206" spans="1:2" x14ac:dyDescent="0.25">
      <c r="A206">
        <v>204</v>
      </c>
      <c r="B206" t="s">
        <v>214</v>
      </c>
    </row>
    <row r="207" spans="1:2" x14ac:dyDescent="0.25">
      <c r="A207">
        <v>205</v>
      </c>
      <c r="B207" t="s">
        <v>215</v>
      </c>
    </row>
    <row r="208" spans="1:2" x14ac:dyDescent="0.25">
      <c r="A208">
        <v>206</v>
      </c>
      <c r="B208" t="s">
        <v>216</v>
      </c>
    </row>
    <row r="209" spans="1:2" x14ac:dyDescent="0.25">
      <c r="A209">
        <v>207</v>
      </c>
      <c r="B209" t="s">
        <v>217</v>
      </c>
    </row>
    <row r="210" spans="1:2" x14ac:dyDescent="0.25">
      <c r="A210">
        <v>208</v>
      </c>
      <c r="B210" t="s">
        <v>218</v>
      </c>
    </row>
    <row r="211" spans="1:2" x14ac:dyDescent="0.25">
      <c r="A211">
        <v>209</v>
      </c>
      <c r="B211" t="s">
        <v>219</v>
      </c>
    </row>
    <row r="212" spans="1:2" x14ac:dyDescent="0.25">
      <c r="A212">
        <v>210</v>
      </c>
      <c r="B212" t="s">
        <v>220</v>
      </c>
    </row>
    <row r="213" spans="1:2" x14ac:dyDescent="0.25">
      <c r="A213">
        <v>211</v>
      </c>
      <c r="B213" t="s">
        <v>221</v>
      </c>
    </row>
    <row r="214" spans="1:2" x14ac:dyDescent="0.25">
      <c r="A214">
        <v>212</v>
      </c>
      <c r="B214" t="s">
        <v>222</v>
      </c>
    </row>
    <row r="215" spans="1:2" x14ac:dyDescent="0.25">
      <c r="A215">
        <v>213</v>
      </c>
      <c r="B215" t="s">
        <v>223</v>
      </c>
    </row>
    <row r="216" spans="1:2" x14ac:dyDescent="0.25">
      <c r="A216">
        <v>214</v>
      </c>
      <c r="B216" t="s">
        <v>224</v>
      </c>
    </row>
    <row r="217" spans="1:2" x14ac:dyDescent="0.25">
      <c r="A217">
        <v>215</v>
      </c>
      <c r="B217" t="s">
        <v>225</v>
      </c>
    </row>
    <row r="218" spans="1:2" x14ac:dyDescent="0.25">
      <c r="A218">
        <v>216</v>
      </c>
      <c r="B218" t="s">
        <v>226</v>
      </c>
    </row>
    <row r="219" spans="1:2" x14ac:dyDescent="0.25">
      <c r="A219">
        <v>217</v>
      </c>
      <c r="B219" t="s">
        <v>227</v>
      </c>
    </row>
    <row r="220" spans="1:2" x14ac:dyDescent="0.25">
      <c r="A220">
        <v>218</v>
      </c>
      <c r="B220" t="s">
        <v>228</v>
      </c>
    </row>
    <row r="221" spans="1:2" x14ac:dyDescent="0.25">
      <c r="A221">
        <v>219</v>
      </c>
      <c r="B221" t="s">
        <v>229</v>
      </c>
    </row>
    <row r="222" spans="1:2" x14ac:dyDescent="0.25">
      <c r="A222">
        <v>220</v>
      </c>
      <c r="B222" t="s">
        <v>230</v>
      </c>
    </row>
    <row r="223" spans="1:2" x14ac:dyDescent="0.25">
      <c r="A223">
        <v>221</v>
      </c>
      <c r="B223" t="s">
        <v>231</v>
      </c>
    </row>
    <row r="224" spans="1:2" x14ac:dyDescent="0.25">
      <c r="A224">
        <v>222</v>
      </c>
      <c r="B224" t="s">
        <v>232</v>
      </c>
    </row>
    <row r="225" spans="1:2" x14ac:dyDescent="0.25">
      <c r="A225">
        <v>223</v>
      </c>
      <c r="B225" t="s">
        <v>233</v>
      </c>
    </row>
    <row r="226" spans="1:2" x14ac:dyDescent="0.25">
      <c r="A226">
        <v>224</v>
      </c>
      <c r="B226" t="s">
        <v>234</v>
      </c>
    </row>
    <row r="227" spans="1:2" x14ac:dyDescent="0.25">
      <c r="A227">
        <v>225</v>
      </c>
      <c r="B227" t="s">
        <v>235</v>
      </c>
    </row>
    <row r="228" spans="1:2" x14ac:dyDescent="0.25">
      <c r="A228">
        <v>226</v>
      </c>
      <c r="B228" t="s">
        <v>236</v>
      </c>
    </row>
    <row r="229" spans="1:2" x14ac:dyDescent="0.25">
      <c r="A229">
        <v>227</v>
      </c>
      <c r="B229" t="s">
        <v>237</v>
      </c>
    </row>
    <row r="230" spans="1:2" x14ac:dyDescent="0.25">
      <c r="A230">
        <v>228</v>
      </c>
      <c r="B230" t="s">
        <v>238</v>
      </c>
    </row>
    <row r="231" spans="1:2" x14ac:dyDescent="0.25">
      <c r="A231">
        <v>229</v>
      </c>
      <c r="B231" t="s">
        <v>239</v>
      </c>
    </row>
    <row r="232" spans="1:2" x14ac:dyDescent="0.25">
      <c r="A232">
        <v>230</v>
      </c>
      <c r="B232" t="s">
        <v>240</v>
      </c>
    </row>
    <row r="233" spans="1:2" x14ac:dyDescent="0.25">
      <c r="A233">
        <v>231</v>
      </c>
      <c r="B233" t="s">
        <v>241</v>
      </c>
    </row>
    <row r="234" spans="1:2" x14ac:dyDescent="0.25">
      <c r="A234">
        <v>232</v>
      </c>
      <c r="B234" t="s">
        <v>242</v>
      </c>
    </row>
    <row r="235" spans="1:2" x14ac:dyDescent="0.25">
      <c r="A235">
        <v>233</v>
      </c>
      <c r="B235" t="s">
        <v>243</v>
      </c>
    </row>
    <row r="236" spans="1:2" x14ac:dyDescent="0.25">
      <c r="A236">
        <v>234</v>
      </c>
      <c r="B236" t="s">
        <v>244</v>
      </c>
    </row>
    <row r="237" spans="1:2" x14ac:dyDescent="0.25">
      <c r="A237">
        <v>235</v>
      </c>
      <c r="B237" t="s">
        <v>245</v>
      </c>
    </row>
    <row r="238" spans="1:2" x14ac:dyDescent="0.25">
      <c r="A238">
        <v>236</v>
      </c>
      <c r="B238" t="s">
        <v>246</v>
      </c>
    </row>
    <row r="239" spans="1:2" x14ac:dyDescent="0.25">
      <c r="A239">
        <v>237</v>
      </c>
      <c r="B239" t="s">
        <v>247</v>
      </c>
    </row>
    <row r="240" spans="1:2" x14ac:dyDescent="0.25">
      <c r="A240">
        <v>238</v>
      </c>
      <c r="B240" t="s">
        <v>248</v>
      </c>
    </row>
    <row r="241" spans="1:2" x14ac:dyDescent="0.25">
      <c r="A241">
        <v>239</v>
      </c>
      <c r="B241" t="s">
        <v>249</v>
      </c>
    </row>
    <row r="242" spans="1:2" x14ac:dyDescent="0.25">
      <c r="A242">
        <v>240</v>
      </c>
      <c r="B242" t="s">
        <v>250</v>
      </c>
    </row>
    <row r="243" spans="1:2" x14ac:dyDescent="0.25">
      <c r="A243">
        <v>241</v>
      </c>
      <c r="B243" t="s">
        <v>251</v>
      </c>
    </row>
    <row r="244" spans="1:2" x14ac:dyDescent="0.25">
      <c r="A244">
        <v>242</v>
      </c>
      <c r="B244" t="s">
        <v>252</v>
      </c>
    </row>
    <row r="245" spans="1:2" x14ac:dyDescent="0.25">
      <c r="A245">
        <v>243</v>
      </c>
      <c r="B245" t="s">
        <v>253</v>
      </c>
    </row>
    <row r="246" spans="1:2" x14ac:dyDescent="0.25">
      <c r="A246">
        <v>244</v>
      </c>
      <c r="B246" t="s">
        <v>254</v>
      </c>
    </row>
    <row r="247" spans="1:2" x14ac:dyDescent="0.25">
      <c r="A247">
        <v>245</v>
      </c>
      <c r="B247" t="s">
        <v>255</v>
      </c>
    </row>
    <row r="248" spans="1:2" x14ac:dyDescent="0.25">
      <c r="A248">
        <v>246</v>
      </c>
      <c r="B248" t="s">
        <v>256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E7AF9D052EAA54A803FA770F51F03C5" ma:contentTypeVersion="12" ma:contentTypeDescription="Създаване на нов документ" ma:contentTypeScope="" ma:versionID="abb94c3f9e298362e9b706d592f1a896">
  <xsd:schema xmlns:xsd="http://www.w3.org/2001/XMLSchema" xmlns:xs="http://www.w3.org/2001/XMLSchema" xmlns:p="http://schemas.microsoft.com/office/2006/metadata/properties" xmlns:ns2="fdbecb60-08a9-4c9a-828f-7c1f34df262e" xmlns:ns3="fab1803d-812e-42fe-94f7-02985a08fb74" targetNamespace="http://schemas.microsoft.com/office/2006/metadata/properties" ma:root="true" ma:fieldsID="9799d0fab0d3c0ee1051c050476ac13f" ns2:_="" ns3:_="">
    <xsd:import namespace="fdbecb60-08a9-4c9a-828f-7c1f34df262e"/>
    <xsd:import namespace="fab1803d-812e-42fe-94f7-02985a08f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ecb60-08a9-4c9a-828f-7c1f34df2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1803d-812e-42fe-94f7-02985a08f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Споделено 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Споделени с подробност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53BDC-A22D-4C66-B9C2-51B7E1956B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68838-29D5-4F1C-AB64-796BC0FB3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ecb60-08a9-4c9a-828f-7c1f34df262e"/>
    <ds:schemaRef ds:uri="fab1803d-812e-42fe-94f7-02985a08f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795D8F-5231-4868-BC6A-7E8F8C627128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ab1803d-812e-42fe-94f7-02985a08fb74"/>
    <ds:schemaRef ds:uri="fdbecb60-08a9-4c9a-828f-7c1f34df26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eVignette</vt:lpstr>
      <vt:lpstr>_ITEM</vt:lpstr>
      <vt:lpstr>_COUNTRY</vt:lpstr>
      <vt:lpstr>eVignette!Print_Area</vt:lpstr>
      <vt:lpstr>eVignette!Print_Titles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Gancheva</dc:creator>
  <cp:lastModifiedBy>Stanimir Uzunov</cp:lastModifiedBy>
  <cp:lastPrinted>2020-04-23T11:58:41Z</cp:lastPrinted>
  <dcterms:created xsi:type="dcterms:W3CDTF">2018-11-26T08:39:16Z</dcterms:created>
  <dcterms:modified xsi:type="dcterms:W3CDTF">2026-01-05T10:22:29Z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0x0101002E7AF9D052EAA54A803FA770F51F03C5</vt:lpwstr>
  </property>
</Properties>
</file>